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<sst xmlns="http://schemas.openxmlformats.org/spreadsheetml/2006/main" count="36" uniqueCount="36">
  <si>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Раздел</t>
  </si>
  <si>
    <t>ЖИЛИЩНО-КОММУНАЛЬНОЕ  ХОЗЯЙСТВО</t>
  </si>
  <si>
    <t>01</t>
  </si>
  <si>
    <t>05</t>
  </si>
  <si>
    <t>10</t>
  </si>
  <si>
    <t>08</t>
  </si>
  <si>
    <t>07</t>
  </si>
  <si>
    <t>ОБЩЕГОСУДАРСТВЕННЫЕ ВОПРОСЫ</t>
  </si>
  <si>
    <t xml:space="preserve">НАЦИОНАЛЬНАЯ ЭКОНОМИКА                                 </t>
  </si>
  <si>
    <t xml:space="preserve">СОЦИАЛЬНАЯ ПОЛИТИКА </t>
  </si>
  <si>
    <t xml:space="preserve">ОБРАЗОВАНИЕ </t>
  </si>
  <si>
    <t>Наименование расходов в соответствии с бюджетной классификацией</t>
  </si>
  <si>
    <t xml:space="preserve">НАЦИОНАЛЬНАЯ БЕЗОПАСНОСТЬ и ПРАВООХРАНИТЕЛЬНАЯ ДЕЯТЕЛЬНОСТЬ </t>
  </si>
  <si>
    <t>ВСЕГО РАСХОДОВ</t>
  </si>
  <si>
    <t>1</t>
  </si>
  <si>
    <t>6=5/3</t>
  </si>
  <si>
    <t>11</t>
  </si>
  <si>
    <t>03</t>
  </si>
  <si>
    <t>04</t>
  </si>
  <si>
    <t>КУЛЬТУРА И КИНЕМАТОГРАФИЯ</t>
  </si>
  <si>
    <t xml:space="preserve">Оценка ожидаемого исполнения бюджета  </t>
  </si>
  <si>
    <t>8=7/5</t>
  </si>
  <si>
    <t>10=9/7</t>
  </si>
  <si>
    <t>тыс.рублей</t>
  </si>
  <si>
    <t>ФИЗИЧЕСКАЯ КУЛЬТУРА И СПОРТ</t>
  </si>
  <si>
    <t>Проект на 2022 год</t>
  </si>
  <si>
    <t>Ю.А. Рамих</t>
  </si>
  <si>
    <t>Проект на 2023 год</t>
  </si>
  <si>
    <t>Начальник финансового управления администрации Копейского городского округа</t>
  </si>
  <si>
    <t xml:space="preserve"> 2022/2021,%</t>
  </si>
  <si>
    <t xml:space="preserve"> 2023/2022,%</t>
  </si>
  <si>
    <t xml:space="preserve"> Копейского городского округа по расходам  2021 год  и проект на 2022 год и плановый период 2023 и 2024 годов</t>
  </si>
  <si>
    <t>Утвержденный бюджет на 2021 год</t>
  </si>
  <si>
    <t xml:space="preserve">Ожидаемое исполнение бюджета за 2021 год </t>
  </si>
  <si>
    <t>Проект на 2024 год</t>
  </si>
  <si>
    <t xml:space="preserve"> 2024/2023,%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</si>
</sst>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  <numFmt numFmtId="167" formatCode="_-* #,##0.0_р_._-;\-* #,##0.0_р_._-;_-* &quot;-&quot;?_р_._-;_-@_-"/>
    <numFmt numFmtId="168" formatCode="#,##0.0_ ;\-#,##0.0\ 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i/>
      <sz val="10"/>
      <name val="Arial Cyr"/>
      <family val="2"/>
    </font>
    <font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8" fontId="4" fillId="33" borderId="10" xfId="5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8.25390625" style="0" customWidth="1"/>
    <col min="2" max="2" width="47.25390625" style="0" customWidth="1"/>
    <col min="3" max="3" width="18.375" style="0" customWidth="1"/>
    <col min="4" max="4" width="17.375" style="0" customWidth="1"/>
    <col min="5" max="5" width="16.625" style="0" customWidth="1"/>
    <col min="6" max="6" width="18.25390625" style="0" customWidth="1"/>
    <col min="7" max="7" width="18.00390625" style="0" customWidth="1"/>
    <col min="8" max="8" width="16.25390625" style="0" customWidth="1"/>
    <col min="9" max="9" width="16.625" style="0" customWidth="1"/>
    <col min="10" max="10" width="16.125" style="0" customWidth="1"/>
  </cols>
  <sheetData>
    <row r="1" spans="1:10" ht="18.75">
      <c r="A1" s="27" t="s">
        <v>20</v>
      </c>
      <c r="B1" s="27"/>
      <c r="C1" s="27"/>
      <c r="D1" s="27"/>
      <c r="E1" s="27"/>
      <c r="F1" s="27"/>
      <c r="G1" s="25"/>
      <c r="H1" s="25"/>
      <c r="I1" s="25"/>
      <c r="J1" s="25"/>
    </row>
    <row r="2" spans="1:10" ht="20.25" customHeight="1">
      <c r="A2" s="27" t="s">
        <v>31</v>
      </c>
      <c r="B2" s="27"/>
      <c r="C2" s="27"/>
      <c r="D2" s="27"/>
      <c r="E2" s="27"/>
      <c r="F2" s="27"/>
      <c r="G2" s="25"/>
      <c r="H2" s="25"/>
      <c r="I2" s="25"/>
      <c r="J2" s="25"/>
    </row>
    <row r="3" spans="2:5" ht="15" customHeight="1">
      <c r="B3" s="1"/>
      <c r="C3" s="1"/>
      <c r="D3" s="1"/>
      <c r="E3" s="1"/>
    </row>
    <row r="4" spans="2:10" ht="16.5" customHeight="1">
      <c r="B4" s="1"/>
      <c r="C4" s="1"/>
      <c r="D4" s="1"/>
      <c r="E4" s="1"/>
      <c r="F4" s="13"/>
      <c r="J4" s="13" t="s">
        <v>23</v>
      </c>
    </row>
    <row r="5" spans="1:10" ht="15" customHeight="1">
      <c r="A5" s="26" t="s">
        <v>0</v>
      </c>
      <c r="B5" s="21" t="s">
        <v>11</v>
      </c>
      <c r="C5" s="21" t="s">
        <v>32</v>
      </c>
      <c r="D5" s="22" t="s">
        <v>33</v>
      </c>
      <c r="E5" s="21" t="s">
        <v>25</v>
      </c>
      <c r="F5" s="21" t="s">
        <v>29</v>
      </c>
      <c r="G5" s="21" t="s">
        <v>27</v>
      </c>
      <c r="H5" s="21" t="s">
        <v>30</v>
      </c>
      <c r="I5" s="21" t="s">
        <v>34</v>
      </c>
      <c r="J5" s="21" t="s">
        <v>35</v>
      </c>
    </row>
    <row r="6" spans="1:10" ht="57.75" customHeight="1">
      <c r="A6" s="26"/>
      <c r="B6" s="21"/>
      <c r="C6" s="21"/>
      <c r="D6" s="22"/>
      <c r="E6" s="23"/>
      <c r="F6" s="21"/>
      <c r="G6" s="23"/>
      <c r="H6" s="23"/>
      <c r="I6" s="23"/>
      <c r="J6" s="23"/>
    </row>
    <row r="7" spans="1:10" ht="16.5" customHeight="1">
      <c r="A7" s="14" t="s">
        <v>14</v>
      </c>
      <c r="B7" s="15">
        <v>2</v>
      </c>
      <c r="C7" s="15">
        <v>3</v>
      </c>
      <c r="D7" s="16">
        <v>4</v>
      </c>
      <c r="E7" s="17">
        <v>5</v>
      </c>
      <c r="F7" s="18" t="s">
        <v>15</v>
      </c>
      <c r="G7" s="18">
        <v>7</v>
      </c>
      <c r="H7" s="18" t="s">
        <v>21</v>
      </c>
      <c r="I7" s="18">
        <v>9</v>
      </c>
      <c r="J7" s="18" t="s">
        <v>22</v>
      </c>
    </row>
    <row r="8" spans="1:10" ht="36.75" customHeight="1">
      <c r="A8" s="2" t="s">
        <v>2</v>
      </c>
      <c r="B8" s="2" t="s">
        <v>7</v>
      </c>
      <c r="C8" s="7">
        <v>216235.6</v>
      </c>
      <c r="D8" s="8">
        <v>200813.8</v>
      </c>
      <c r="E8" s="11">
        <v>298265.4</v>
      </c>
      <c r="F8" s="20">
        <f>E8/C8</f>
        <v>1.379353815930402</v>
      </c>
      <c r="G8" s="11">
        <v>262249.2</v>
      </c>
      <c r="H8" s="20">
        <f>G8/E8</f>
        <v>0.8792478108422901</v>
      </c>
      <c r="I8" s="11">
        <v>259408.1</v>
      </c>
      <c r="J8" s="20">
        <f>I8/G8</f>
        <v>0.9891664111844765</v>
      </c>
    </row>
    <row r="9" spans="1:10" ht="72" customHeight="1">
      <c r="A9" s="2" t="s">
        <v>17</v>
      </c>
      <c r="B9" s="2" t="s">
        <v>12</v>
      </c>
      <c r="C9" s="7">
        <v>15854.9</v>
      </c>
      <c r="D9" s="8">
        <v>18948</v>
      </c>
      <c r="E9" s="12">
        <v>17620</v>
      </c>
      <c r="F9" s="20">
        <f aca="true" t="shared" si="0" ref="F9:F16">E9/C9</f>
        <v>1.1113283590561909</v>
      </c>
      <c r="G9" s="12">
        <v>17349.9</v>
      </c>
      <c r="H9" s="20">
        <f aca="true" t="shared" si="1" ref="H9:H16">G9/E9</f>
        <v>0.9846708286038593</v>
      </c>
      <c r="I9" s="12">
        <v>17544.1</v>
      </c>
      <c r="J9" s="20">
        <f aca="true" t="shared" si="2" ref="J9:J16">I9/G9</f>
        <v>1.0111931480873086</v>
      </c>
    </row>
    <row r="10" spans="1:10" ht="38.25" customHeight="1">
      <c r="A10" s="2" t="s">
        <v>18</v>
      </c>
      <c r="B10" s="2" t="s">
        <v>8</v>
      </c>
      <c r="C10" s="7">
        <v>238963.3</v>
      </c>
      <c r="D10" s="8">
        <v>362368.2</v>
      </c>
      <c r="E10" s="11">
        <v>274887.7</v>
      </c>
      <c r="F10" s="20">
        <f t="shared" si="0"/>
        <v>1.150334381890441</v>
      </c>
      <c r="G10" s="11">
        <v>221015.6</v>
      </c>
      <c r="H10" s="20">
        <f t="shared" si="1"/>
        <v>0.8040214240215185</v>
      </c>
      <c r="I10" s="11">
        <v>221217.6</v>
      </c>
      <c r="J10" s="20">
        <f t="shared" si="2"/>
        <v>1.0009139626343118</v>
      </c>
    </row>
    <row r="11" spans="1:10" ht="50.25" customHeight="1">
      <c r="A11" s="2" t="s">
        <v>3</v>
      </c>
      <c r="B11" s="2" t="s">
        <v>1</v>
      </c>
      <c r="C11" s="7">
        <v>678090.3</v>
      </c>
      <c r="D11" s="8">
        <v>854508.5</v>
      </c>
      <c r="E11" s="11">
        <v>1243226.2</v>
      </c>
      <c r="F11" s="20">
        <f t="shared" si="0"/>
        <v>1.8334227756981627</v>
      </c>
      <c r="G11" s="11">
        <v>925682.2</v>
      </c>
      <c r="H11" s="20">
        <f t="shared" si="1"/>
        <v>0.7445806724472184</v>
      </c>
      <c r="I11" s="11">
        <v>548107.2</v>
      </c>
      <c r="J11" s="20">
        <f t="shared" si="2"/>
        <v>0.5921116339927461</v>
      </c>
    </row>
    <row r="12" spans="1:10" ht="51.75" customHeight="1">
      <c r="A12" s="2" t="s">
        <v>6</v>
      </c>
      <c r="B12" s="2" t="s">
        <v>10</v>
      </c>
      <c r="C12" s="7">
        <v>2873089.3</v>
      </c>
      <c r="D12" s="8">
        <v>3035976</v>
      </c>
      <c r="E12" s="11">
        <v>3425304</v>
      </c>
      <c r="F12" s="20">
        <f t="shared" si="0"/>
        <v>1.1922024143140975</v>
      </c>
      <c r="G12" s="11">
        <v>3699623.6</v>
      </c>
      <c r="H12" s="20">
        <f t="shared" si="1"/>
        <v>1.0800862054871627</v>
      </c>
      <c r="I12" s="11">
        <v>3440295.6</v>
      </c>
      <c r="J12" s="20">
        <f t="shared" si="2"/>
        <v>0.9299042205266503</v>
      </c>
    </row>
    <row r="13" spans="1:10" ht="31.5" customHeight="1">
      <c r="A13" s="2" t="s">
        <v>5</v>
      </c>
      <c r="B13" s="2" t="s">
        <v>19</v>
      </c>
      <c r="C13" s="7">
        <v>155541.8</v>
      </c>
      <c r="D13" s="8">
        <v>183129.2</v>
      </c>
      <c r="E13" s="11">
        <v>195060.4</v>
      </c>
      <c r="F13" s="20">
        <f t="shared" si="0"/>
        <v>1.2540706099582235</v>
      </c>
      <c r="G13" s="11">
        <v>195694.3</v>
      </c>
      <c r="H13" s="20">
        <f t="shared" si="1"/>
        <v>1.003249762637624</v>
      </c>
      <c r="I13" s="11">
        <v>193675.6</v>
      </c>
      <c r="J13" s="20">
        <f t="shared" si="2"/>
        <v>0.9896844210587636</v>
      </c>
    </row>
    <row r="14" spans="1:10" ht="29.25" customHeight="1">
      <c r="A14" s="2" t="s">
        <v>4</v>
      </c>
      <c r="B14" s="2" t="s">
        <v>9</v>
      </c>
      <c r="C14" s="7">
        <v>1080387.2</v>
      </c>
      <c r="D14" s="8">
        <v>1131285.3</v>
      </c>
      <c r="E14" s="11">
        <v>1044389.9</v>
      </c>
      <c r="F14" s="20">
        <f t="shared" si="0"/>
        <v>0.9666811121049935</v>
      </c>
      <c r="G14" s="11">
        <v>1076431</v>
      </c>
      <c r="H14" s="20">
        <f t="shared" si="1"/>
        <v>1.0306792511111031</v>
      </c>
      <c r="I14" s="11">
        <v>1109894.6</v>
      </c>
      <c r="J14" s="20">
        <f t="shared" si="2"/>
        <v>1.031087547645878</v>
      </c>
    </row>
    <row r="15" spans="1:10" ht="29.25" customHeight="1">
      <c r="A15" s="2" t="s">
        <v>16</v>
      </c>
      <c r="B15" s="2" t="s">
        <v>24</v>
      </c>
      <c r="C15" s="8">
        <v>212265.9</v>
      </c>
      <c r="D15" s="9">
        <v>255536.9</v>
      </c>
      <c r="E15" s="11">
        <v>127724.8</v>
      </c>
      <c r="F15" s="20">
        <f t="shared" si="0"/>
        <v>0.6017207662653304</v>
      </c>
      <c r="G15" s="11">
        <v>326731</v>
      </c>
      <c r="H15" s="20">
        <f t="shared" si="1"/>
        <v>2.558085822017337</v>
      </c>
      <c r="I15" s="11">
        <v>227325</v>
      </c>
      <c r="J15" s="20">
        <f t="shared" si="2"/>
        <v>0.6957558358404926</v>
      </c>
    </row>
    <row r="16" spans="1:10" ht="19.5" customHeight="1">
      <c r="A16" s="6"/>
      <c r="B16" s="6" t="s">
        <v>13</v>
      </c>
      <c r="C16" s="10">
        <f>C8+C9+C10+C11+C12+C13+C14+C15</f>
        <v>5470428.3</v>
      </c>
      <c r="D16" s="10">
        <f>D8+D9+D10+D11+D12+D13+D14+D15</f>
        <v>6042565.9</v>
      </c>
      <c r="E16" s="10">
        <f>E8+E9+E10+E11+E12+E13+E14+E15</f>
        <v>6626478.4</v>
      </c>
      <c r="F16" s="20">
        <f t="shared" si="0"/>
        <v>1.211327164273408</v>
      </c>
      <c r="G16" s="10">
        <f>G8+G9+G10+G11+G12+G13+G14+G15</f>
        <v>6724776.8</v>
      </c>
      <c r="H16" s="20">
        <f t="shared" si="1"/>
        <v>1.0148341840214856</v>
      </c>
      <c r="I16" s="10">
        <f>I8+I9+I10+I11+I12+I13+I14+I15</f>
        <v>6017467.799999999</v>
      </c>
      <c r="J16" s="20">
        <f t="shared" si="2"/>
        <v>0.8948204496541802</v>
      </c>
    </row>
    <row r="18" spans="1:7" ht="18.75">
      <c r="A18" s="24" t="s">
        <v>28</v>
      </c>
      <c r="B18" s="25"/>
      <c r="C18" s="5"/>
      <c r="D18" s="5"/>
      <c r="E18" s="5"/>
      <c r="G18" s="19"/>
    </row>
    <row r="19" spans="1:5" ht="18.75">
      <c r="A19" s="25"/>
      <c r="B19" s="25"/>
      <c r="C19" s="5"/>
      <c r="D19" s="5"/>
      <c r="E19" s="5"/>
    </row>
    <row r="20" spans="1:9" ht="18.75">
      <c r="A20" s="25"/>
      <c r="B20" s="25"/>
      <c r="C20" s="5"/>
      <c r="D20" s="5"/>
      <c r="E20" s="5"/>
      <c r="F20" s="5"/>
      <c r="I20" s="5" t="s">
        <v>26</v>
      </c>
    </row>
    <row r="21" spans="1:5" ht="18.75">
      <c r="A21" s="5"/>
      <c r="B21" s="5"/>
      <c r="C21" s="5"/>
      <c r="D21" s="5"/>
      <c r="E21" s="5"/>
    </row>
    <row r="23" spans="1:5" ht="15.75">
      <c r="A23" s="4"/>
      <c r="B23" s="4"/>
      <c r="C23" s="3"/>
      <c r="D23" s="3"/>
      <c r="E23" s="3"/>
    </row>
    <row r="24" spans="1:5" ht="18.75">
      <c r="A24" s="5"/>
      <c r="B24" s="5"/>
      <c r="C24" s="5"/>
      <c r="D24" s="5"/>
      <c r="E24" s="5"/>
    </row>
    <row r="25" spans="1:5" ht="18.75">
      <c r="A25" s="5"/>
      <c r="B25" s="5"/>
      <c r="C25" s="5"/>
      <c r="D25" s="5"/>
      <c r="E25" s="5"/>
    </row>
    <row r="26" spans="1:5" ht="18.75">
      <c r="A26" s="5"/>
      <c r="B26" s="5"/>
      <c r="C26" s="5"/>
      <c r="D26" s="5"/>
      <c r="E26" s="5"/>
    </row>
    <row r="28" spans="1:5" ht="15.75">
      <c r="A28" s="4"/>
      <c r="B28" s="4"/>
      <c r="C28" s="3"/>
      <c r="D28" s="3"/>
      <c r="E28" s="3"/>
    </row>
    <row r="29" spans="1:5" ht="12.75">
      <c r="A29" s="3"/>
      <c r="B29" s="3"/>
      <c r="C29" s="3"/>
      <c r="D29" s="3"/>
      <c r="E29" s="3"/>
    </row>
  </sheetData>
  <sheetProtection/>
  <mergeCells count="13">
    <mergeCell ref="A1:J1"/>
    <mergeCell ref="A2:J2"/>
    <mergeCell ref="G5:G6"/>
    <mergeCell ref="H5:H6"/>
    <mergeCell ref="I5:I6"/>
    <mergeCell ref="J5:J6"/>
    <mergeCell ref="B5:B6"/>
    <mergeCell ref="C5:C6"/>
    <mergeCell ref="D5:D6"/>
    <mergeCell ref="E5:E6"/>
    <mergeCell ref="A18:B20"/>
    <mergeCell ref="A5:A6"/>
    <mergeCell ref="F5:F6"/>
  </mergeCells>
  <printOptions/>
  <pageMargins left="0.87" right="0.1968503937007874" top="0.6299212598425197" bottom="0.6299212598425197" header="0.17" footer="0.275590551181102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cen</cp:lastModifiedBy>
  <cp:lastPrinted>2021-11-10T05:08:10Z</cp:lastPrinted>
  <dcterms:created xsi:type="dcterms:W3CDTF">2001-02-15T10:32:33Z</dcterms:created>
  <dcterms:modified xsi:type="dcterms:W3CDTF">2021-11-10T06:21:13Z</dcterms:modified>
  <cp:category/>
  <cp:version/>
  <cp:contentType/>
  <cp:contentStatus/>
</cp:coreProperties>
</file>