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реестр" sheetId="2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1" i="2" l="1"/>
  <c r="G22" i="2"/>
</calcChain>
</file>

<file path=xl/sharedStrings.xml><?xml version="1.0" encoding="utf-8"?>
<sst xmlns="http://schemas.openxmlformats.org/spreadsheetml/2006/main" count="105" uniqueCount="65">
  <si>
    <t xml:space="preserve">Администрация Копейского городского округа Челябинской области </t>
  </si>
  <si>
    <t>Дата принятия решения о предоставлении и или прекращении оказания поддержки</t>
  </si>
  <si>
    <t>Сведения о субъекте малого и среднего предпринимательства - получателе поддержки</t>
  </si>
  <si>
    <t>Сведения о предоставленной поддержке</t>
  </si>
  <si>
    <t>Информация о нарушении порядка и условий предоставления поддержки, в том числе о нецелевом использовании средств поддержки</t>
  </si>
  <si>
    <t>наименование юридического лица или фамилия, имя и отчество (если имеется) индивидуального предпринимателя, самозанятого</t>
  </si>
  <si>
    <t>индификационный номер налогоплательщика</t>
  </si>
  <si>
    <t>вид поддержки</t>
  </si>
  <si>
    <t>форма поддержки</t>
  </si>
  <si>
    <t>размер поддержки (рублей)</t>
  </si>
  <si>
    <t>срок оказания поддержки</t>
  </si>
  <si>
    <t>Субъекты малого и среднего предпринимательства</t>
  </si>
  <si>
    <t>ИП Гинтер Владимир Оттович</t>
  </si>
  <si>
    <t>на возмещение части затрат по приобретению оборудования в целях создания и (или) развития, и (или) модернизации производства товаров (работ, услуг), за исключением оборудования, предназначенного для осуществления оптовой и розничной торговой деятельности</t>
  </si>
  <si>
    <t>нарушения отсутствуют</t>
  </si>
  <si>
    <t>ИТОГО:</t>
  </si>
  <si>
    <t>Плательщики "Налога на профессиональный доход" (самозанятые)</t>
  </si>
  <si>
    <t>финансовая</t>
  </si>
  <si>
    <t>Васильченко Татьяна Ивановна</t>
  </si>
  <si>
    <t>Гуда Юлия Юрьевна</t>
  </si>
  <si>
    <t>Язев Дмитрий Владимирович</t>
  </si>
  <si>
    <t>на возмещение части затрат по приобретению расходных материалов</t>
  </si>
  <si>
    <t>08 декабря 2025 год</t>
  </si>
  <si>
    <t>Дата, номер заявки</t>
  </si>
  <si>
    <t>31 декабря 2025 г.</t>
  </si>
  <si>
    <t>*Постановление администрации Копейского городского округа Челябинской области от 24.09.2025 № 3804-п «Об утверждении Положения о предоставлении субсидии на возмещение части затрат, связанных с развитием бизнеса»;</t>
  </si>
  <si>
    <t>**Распоряжение администрации Копейского городского округа Челябинской области от  09.12.2025 № 1229-р "О предоставлении в 2025 году субсидий из средств бюджета Копейского городского округа";</t>
  </si>
  <si>
    <t>25-211-31800-2-0013-000007 от 14.11.2025</t>
  </si>
  <si>
    <t xml:space="preserve">***Протокол № И-25-211-31800-2-0013 от 08.12.2025 подведения  итогов на предоставление субсидии (шифр отбора 25-211-31800-2-0013) </t>
  </si>
  <si>
    <t>Постановление администрации КГО от 24.09.2025 № 3804-п*,     Распоряжение администрации КГО от 09.12.2025 № 1229-р**,  Протокол от 08.12.2025 № И-25-211-31800-2-0013***,   Соглашение от 12.12.2025 № 9 о предоставлении субсидии из бюджета городского округа</t>
  </si>
  <si>
    <t>ИП Солодов Владислав Николаевич</t>
  </si>
  <si>
    <t>Постановление администрации КГО от 24.09.2025 № 3804-п*,     Распоряжение администрации КГО от 09.12.2025 № 1229-р**,  Протокол от 08.12.2025 № И-25-211-31800-2-0013***,   Соглашение от 12.12.2025 № 10 о предоставлении субсидии из бюджета городского округа</t>
  </si>
  <si>
    <t>25-211-31800-2-0013-000036 от 18.11.2025</t>
  </si>
  <si>
    <t>25-211-31800-2-0013-000004 от 18.11.2025</t>
  </si>
  <si>
    <t>Постановление администрации КГО от 24.09.2025 № 3804-п*,     Распоряжение администрации КГО от 09.12.2025 № 1229-р**,  Протокол от 08.12.2025 № И-25-211-31800-2-0013***,   Соглашение от 12.12.2025 № 11 о предоставлении субсидии из бюджета городского округа</t>
  </si>
  <si>
    <t>ИП Гончаров Владимир Владимирович</t>
  </si>
  <si>
    <t>25-211-31800-2-0013-000001 от 07.11.2025</t>
  </si>
  <si>
    <t>Постановление администрации КГО от 24.09.2025 № 3804-п*,     Распоряжение администрации КГО от 09.12.2025 № 1229-р**,  Протокол от 08.12.2025 № И-25-211-31800-2-0013***,   Соглашение от 12.12.2025 № 12 о предоставлении субсидии из бюджета городского округа</t>
  </si>
  <si>
    <t>Морозов Александр Николаевич</t>
  </si>
  <si>
    <t>Беляева Анна Михайловна</t>
  </si>
  <si>
    <t>Гузачева Алена Алексеевна</t>
  </si>
  <si>
    <t>Шевченко Елена Евгеньевна</t>
  </si>
  <si>
    <t>Кузьмина Марина Владимировна</t>
  </si>
  <si>
    <t>Гуда Виктория Алексеевна</t>
  </si>
  <si>
    <t>25-211-31800-2-0013-000002 от 10.11.2025</t>
  </si>
  <si>
    <t>Постановление администрации КГО от 24.09.2025 № 3804-п*,     Распоряжение администрации КГО от 09.12.2025 № 1229-р**,  Протокол от 08.12.2025 № И-25-211-31800-2-0013***,   Соглашение от 12.12.2025 № 13 о предоставлении субсидии из бюджета городского округа</t>
  </si>
  <si>
    <t>25-211-31800-2-0013-000006 от 10.11.2025</t>
  </si>
  <si>
    <t>Постановление администрации КГО от 24.09.2025 № 3804-п*,     Распоряжение администрации КГО от 09.12.2025 № 1229-р**,  Протокол от 08.12.2025 № И-25-211-31800-2-0013***,   Соглашение от 12.12.2025 № 14 о предоставлении субсидии из бюджета городского округа</t>
  </si>
  <si>
    <t>25-211-31800-2-0013-0000025 от 13.11.2025</t>
  </si>
  <si>
    <t>Постановление администрации КГО от 24.09.2025 № 3804-п*,     Распоряжение администрации КГО от 09.12.2025 № 1229-р**,  Протокол от 08.12.2025 № И-25-211-31800-2-0013***,   Соглашение от 12.12.2025 № 15 о предоставлении субсидии из бюджета городского округа</t>
  </si>
  <si>
    <t>25-211-31800-2-0013-000026 от 13.11.2025</t>
  </si>
  <si>
    <t>Постановление администрации КГО от 24.09.2025 № 3804-п*,     Распоряжение администрации КГО от 09.12.2025 № 1229-р**,  Протокол от 08.12.2025 № И-25-211-31800-2-0013***,   Соглашение от 12.12.2025 № 16 о предоставлении субсидии из бюджета городского округа</t>
  </si>
  <si>
    <t>25-211-31800-2-0013-000028 от 13.11.2025</t>
  </si>
  <si>
    <t>Постановление администрации КГО от 24.09.2025 № 3804-п*,     Распоряжение администрации КГО от 09.12.2025 № 1229-р**,  Протокол от 08.12.2025 № И-25-211-31800-2-0013***,   Соглашение от 12.12.2025 № 17 о предоставлении субсидии из бюджета городского округа</t>
  </si>
  <si>
    <t>25-211-31800-2-0013-000033 от 17.11.2025</t>
  </si>
  <si>
    <t>Постановление администрации КГО от 24.09.2025 № 3804-п*,     Распоряжение администрации КГО от 09.12.2025 № 1229-р**,  Протокол от 08.12.2025 № И-25-211-31800-2-0013***,   Соглашение от 12.12.2025 № 18 о предоставлении субсидии из бюджета городского округа</t>
  </si>
  <si>
    <t>25-211-31800-2-0013-000034 от 17.11.2025</t>
  </si>
  <si>
    <t>Постановление администрации КГО от 24.09.2025 № 3804-п*,     Распоряжение администрации КГО от 09.12.2025 № 1229-р**,  Протокол от 08.12.2025 № И-25-211-31800-2-0013***,   Соглашение от 12.12.2025 № 19 о предоставлении субсидии из бюджета городского округа</t>
  </si>
  <si>
    <t>25-211-31800-2-0013-000035 от 18.11.2025</t>
  </si>
  <si>
    <t>Постановление администрации КГО от 24.09.2025 № 3804-п*,     Распоряжение администрации КГО от 09.12.2025 № 1229-р**,  Протокол от 08.12.2025 № И-25-211-31800-2-0013***,   Соглашение от 12.12.2025 № 20 о предоставлении субсидии из бюджета городского округа</t>
  </si>
  <si>
    <t>на возмещение части затрат по приобретению расходных материалов, оборудования</t>
  </si>
  <si>
    <t>на возмещение части затрат по приобретению расходных материалов, аренде помещения</t>
  </si>
  <si>
    <t>на возмещение части затрат по приобретению расходных материалов, аренде помещения, повышению квалификации</t>
  </si>
  <si>
    <t>на возмещение части затрат по приобретению оборудования, расходных материалов</t>
  </si>
  <si>
    <t>Реестр субъектов малого и среднего предпринимательства, самозанятых - получателей поддержки в 2025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</si>
</sst>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charset val="1"/>
    </font>
    <font>
      <b/>
      <sz val="11"/>
      <color theme="1"/>
      <name val="Times New Roman"/>
      <charset val="1"/>
    </font>
    <font>
      <sz val="10"/>
      <color theme="1"/>
      <name val="Times New Roman"/>
      <charset val="1"/>
    </font>
    <font>
      <sz val="10"/>
      <color theme="1"/>
      <name val="Calibri"/>
      <charset val="1"/>
    </font>
    <font>
      <b/>
      <sz val="12"/>
      <color theme="1"/>
      <name val="Times New Roman"/>
      <charset val="1"/>
    </font>
    <font>
      <sz val="11"/>
      <color rgb="FF000000"/>
      <name val="Times New Roman"/>
      <charset val="1"/>
    </font>
    <font>
      <b/>
      <sz val="10"/>
      <color theme="1"/>
      <name val="Times New Roman"/>
      <charset val="1"/>
    </font>
    <font>
      <sz val="11"/>
      <color theme="1"/>
      <name val="Times New Roman"/>
      <charset val="1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3" xfId="0" applyBorder="1"/>
    <xf numFmtId="0" fontId="2" fillId="0" borderId="0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3" fillId="0" borderId="4" xfId="0" applyFont="1" applyBorder="1"/>
    <xf numFmtId="0" fontId="3" fillId="0" borderId="5" xfId="0" applyFont="1" applyBorder="1"/>
    <xf numFmtId="0" fontId="2" fillId="0" borderId="1" xfId="0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5" fillId="0" borderId="6" xfId="0" applyFont="1" applyBorder="1" applyAlignment="1">
      <alignment horizontal="center" vertical="top" wrapText="1"/>
    </xf>
    <xf numFmtId="0" fontId="7" fillId="0" borderId="8" xfId="0" applyFont="1" applyBorder="1" applyAlignment="1">
      <alignment vertical="center"/>
    </xf>
    <xf numFmtId="0" fontId="0" fillId="0" borderId="8" xfId="0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1" fontId="9" fillId="0" borderId="1" xfId="0" applyNumberFormat="1" applyFont="1" applyBorder="1" applyAlignment="1">
      <alignment horizontal="center" vertical="top" wrapText="1"/>
    </xf>
    <xf numFmtId="3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 wrapText="1"/>
    </xf>
    <xf numFmtId="3" fontId="6" fillId="0" borderId="1" xfId="0" applyNumberFormat="1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6"/>
  <sheetViews>
    <sheetView tabSelected="1" topLeftCell="A10" zoomScaleNormal="100" workbookViewId="0">
      <selection activeCell="A15" sqref="A15"/>
    </sheetView>
  </sheetViews>
  <sheetFormatPr defaultColWidth="8.7109375" defaultRowHeight="15" x14ac:dyDescent="0.25"/>
  <cols>
    <col min="1" max="1" width="22.7109375" customWidth="1"/>
    <col min="2" max="2" width="50" customWidth="1"/>
    <col min="3" max="3" width="15.7109375" customWidth="1"/>
    <col min="4" max="4" width="16.5703125" customWidth="1"/>
    <col min="5" max="5" width="14.85546875" customWidth="1"/>
    <col min="6" max="6" width="33.7109375" customWidth="1"/>
    <col min="7" max="7" width="14" customWidth="1"/>
    <col min="8" max="8" width="17.140625" customWidth="1"/>
    <col min="9" max="9" width="18.5703125" customWidth="1"/>
  </cols>
  <sheetData>
    <row r="1" spans="1:87" ht="15" customHeight="1" x14ac:dyDescent="0.25">
      <c r="A1" s="46" t="s">
        <v>64</v>
      </c>
      <c r="B1" s="26"/>
      <c r="C1" s="26"/>
      <c r="D1" s="26"/>
      <c r="E1" s="26"/>
      <c r="F1" s="26"/>
      <c r="G1" s="26"/>
      <c r="H1" s="26"/>
      <c r="I1" s="27"/>
      <c r="J1" s="1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2"/>
    </row>
    <row r="2" spans="1:87" ht="15" customHeight="1" x14ac:dyDescent="0.25">
      <c r="A2" s="25" t="s">
        <v>0</v>
      </c>
      <c r="B2" s="26"/>
      <c r="C2" s="26"/>
      <c r="D2" s="26"/>
      <c r="E2" s="26"/>
      <c r="F2" s="26"/>
      <c r="G2" s="26"/>
      <c r="H2" s="26"/>
      <c r="I2" s="27"/>
      <c r="J2" s="1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2"/>
    </row>
    <row r="3" spans="1:87" ht="15" customHeight="1" x14ac:dyDescent="0.25">
      <c r="A3" s="25" t="s">
        <v>22</v>
      </c>
      <c r="B3" s="26"/>
      <c r="C3" s="26"/>
      <c r="D3" s="26"/>
      <c r="E3" s="26"/>
      <c r="F3" s="26"/>
      <c r="G3" s="26"/>
      <c r="H3" s="26"/>
      <c r="I3" s="27"/>
      <c r="J3" s="1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2"/>
    </row>
    <row r="4" spans="1:87" ht="41.25" customHeight="1" x14ac:dyDescent="0.25">
      <c r="A4" s="23" t="s">
        <v>23</v>
      </c>
      <c r="B4" s="23" t="s">
        <v>1</v>
      </c>
      <c r="C4" s="23" t="s">
        <v>2</v>
      </c>
      <c r="D4" s="23"/>
      <c r="E4" s="23" t="s">
        <v>3</v>
      </c>
      <c r="F4" s="23"/>
      <c r="G4" s="23"/>
      <c r="H4" s="23"/>
      <c r="I4" s="23" t="s">
        <v>4</v>
      </c>
      <c r="J4" s="1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2"/>
    </row>
    <row r="5" spans="1:87" ht="117" customHeight="1" x14ac:dyDescent="0.25">
      <c r="A5" s="23"/>
      <c r="B5" s="23"/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23"/>
      <c r="J5" s="1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2"/>
    </row>
    <row r="6" spans="1:87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1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14"/>
    </row>
    <row r="7" spans="1:87" ht="15" customHeight="1" x14ac:dyDescent="0.25">
      <c r="A7" s="34" t="s">
        <v>11</v>
      </c>
      <c r="B7" s="29"/>
      <c r="C7" s="29"/>
      <c r="D7" s="29"/>
      <c r="E7" s="29"/>
      <c r="F7" s="29"/>
      <c r="G7" s="29"/>
      <c r="H7" s="29"/>
      <c r="I7" s="30"/>
      <c r="J7" s="1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</row>
    <row r="8" spans="1:87" ht="108.75" customHeight="1" x14ac:dyDescent="0.25">
      <c r="A8" s="35" t="s">
        <v>27</v>
      </c>
      <c r="B8" s="36" t="s">
        <v>29</v>
      </c>
      <c r="C8" s="37" t="s">
        <v>12</v>
      </c>
      <c r="D8" s="38">
        <v>741100106208</v>
      </c>
      <c r="E8" s="35" t="s">
        <v>17</v>
      </c>
      <c r="F8" s="6" t="s">
        <v>13</v>
      </c>
      <c r="G8" s="39">
        <v>300000</v>
      </c>
      <c r="H8" s="40" t="s">
        <v>24</v>
      </c>
      <c r="I8" s="35" t="s">
        <v>14</v>
      </c>
      <c r="J8" s="1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</row>
    <row r="9" spans="1:87" ht="108" customHeight="1" x14ac:dyDescent="0.25">
      <c r="A9" s="35" t="s">
        <v>32</v>
      </c>
      <c r="B9" s="41" t="s">
        <v>31</v>
      </c>
      <c r="C9" s="37" t="s">
        <v>30</v>
      </c>
      <c r="D9" s="38">
        <v>741100278006</v>
      </c>
      <c r="E9" s="35" t="s">
        <v>17</v>
      </c>
      <c r="F9" s="6" t="s">
        <v>13</v>
      </c>
      <c r="G9" s="39">
        <v>300000</v>
      </c>
      <c r="H9" s="40" t="s">
        <v>24</v>
      </c>
      <c r="I9" s="35" t="s">
        <v>14</v>
      </c>
      <c r="J9" s="1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</row>
    <row r="10" spans="1:87" ht="108.75" customHeight="1" x14ac:dyDescent="0.25">
      <c r="A10" s="35" t="s">
        <v>33</v>
      </c>
      <c r="B10" s="41" t="s">
        <v>34</v>
      </c>
      <c r="C10" s="37" t="s">
        <v>35</v>
      </c>
      <c r="D10" s="38">
        <v>741104287604</v>
      </c>
      <c r="E10" s="35" t="s">
        <v>17</v>
      </c>
      <c r="F10" s="6" t="s">
        <v>13</v>
      </c>
      <c r="G10" s="39">
        <v>300000</v>
      </c>
      <c r="H10" s="40" t="s">
        <v>24</v>
      </c>
      <c r="I10" s="35" t="s">
        <v>14</v>
      </c>
      <c r="J10" s="1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</row>
    <row r="11" spans="1:87" ht="15.75" customHeight="1" x14ac:dyDescent="0.25">
      <c r="A11" s="7"/>
      <c r="B11" s="8" t="s">
        <v>15</v>
      </c>
      <c r="C11" s="31"/>
      <c r="D11" s="33"/>
      <c r="E11" s="33"/>
      <c r="F11" s="32"/>
      <c r="G11" s="45">
        <f>SUM(G8:G10)</f>
        <v>900000</v>
      </c>
      <c r="H11" s="31"/>
      <c r="I11" s="32"/>
      <c r="J11" s="1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</row>
    <row r="12" spans="1:87" ht="15" customHeight="1" x14ac:dyDescent="0.25">
      <c r="A12" s="28" t="s">
        <v>16</v>
      </c>
      <c r="B12" s="29"/>
      <c r="C12" s="29"/>
      <c r="D12" s="29"/>
      <c r="E12" s="29"/>
      <c r="F12" s="29"/>
      <c r="G12" s="29"/>
      <c r="H12" s="29"/>
      <c r="I12" s="30"/>
      <c r="J12" s="1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</row>
    <row r="13" spans="1:87" ht="68.25" customHeight="1" x14ac:dyDescent="0.25">
      <c r="A13" s="35" t="s">
        <v>36</v>
      </c>
      <c r="B13" s="41" t="s">
        <v>37</v>
      </c>
      <c r="C13" s="42" t="s">
        <v>38</v>
      </c>
      <c r="D13" s="16">
        <v>751201199967</v>
      </c>
      <c r="E13" s="5" t="s">
        <v>17</v>
      </c>
      <c r="F13" s="35" t="s">
        <v>21</v>
      </c>
      <c r="G13" s="43">
        <v>100000</v>
      </c>
      <c r="H13" s="15" t="s">
        <v>24</v>
      </c>
      <c r="I13" s="5" t="s">
        <v>14</v>
      </c>
      <c r="J13" s="1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</row>
    <row r="14" spans="1:87" ht="69.75" customHeight="1" x14ac:dyDescent="0.25">
      <c r="A14" s="35" t="s">
        <v>44</v>
      </c>
      <c r="B14" s="41" t="s">
        <v>45</v>
      </c>
      <c r="C14" s="20" t="s">
        <v>18</v>
      </c>
      <c r="D14" s="16">
        <v>743901483794</v>
      </c>
      <c r="E14" s="5" t="s">
        <v>17</v>
      </c>
      <c r="F14" s="35" t="s">
        <v>60</v>
      </c>
      <c r="G14" s="43">
        <v>63323</v>
      </c>
      <c r="H14" s="15" t="s">
        <v>24</v>
      </c>
      <c r="I14" s="5" t="s">
        <v>14</v>
      </c>
      <c r="J14" s="17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</row>
    <row r="15" spans="1:87" ht="69" customHeight="1" x14ac:dyDescent="0.25">
      <c r="A15" s="35" t="s">
        <v>46</v>
      </c>
      <c r="B15" s="41" t="s">
        <v>47</v>
      </c>
      <c r="C15" s="44" t="s">
        <v>39</v>
      </c>
      <c r="D15" s="16">
        <v>741112669460</v>
      </c>
      <c r="E15" s="5" t="s">
        <v>17</v>
      </c>
      <c r="F15" s="35" t="s">
        <v>60</v>
      </c>
      <c r="G15" s="43">
        <v>99687</v>
      </c>
      <c r="H15" s="15" t="s">
        <v>24</v>
      </c>
      <c r="I15" s="5" t="s">
        <v>14</v>
      </c>
      <c r="J15" s="17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</row>
    <row r="16" spans="1:87" ht="69" customHeight="1" x14ac:dyDescent="0.25">
      <c r="A16" s="35" t="s">
        <v>48</v>
      </c>
      <c r="B16" s="41" t="s">
        <v>49</v>
      </c>
      <c r="C16" s="20" t="s">
        <v>19</v>
      </c>
      <c r="D16" s="16">
        <v>741104965779</v>
      </c>
      <c r="E16" s="5" t="s">
        <v>17</v>
      </c>
      <c r="F16" s="35" t="s">
        <v>21</v>
      </c>
      <c r="G16" s="43">
        <v>76297</v>
      </c>
      <c r="H16" s="15" t="s">
        <v>24</v>
      </c>
      <c r="I16" s="5" t="s">
        <v>14</v>
      </c>
      <c r="J16" s="17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</row>
    <row r="17" spans="1:87" ht="68.25" customHeight="1" x14ac:dyDescent="0.25">
      <c r="A17" s="35" t="s">
        <v>50</v>
      </c>
      <c r="B17" s="41" t="s">
        <v>51</v>
      </c>
      <c r="C17" s="44" t="s">
        <v>20</v>
      </c>
      <c r="D17" s="16">
        <v>741115609878</v>
      </c>
      <c r="E17" s="5" t="s">
        <v>17</v>
      </c>
      <c r="F17" s="35" t="s">
        <v>21</v>
      </c>
      <c r="G17" s="43">
        <v>100000</v>
      </c>
      <c r="H17" s="15" t="s">
        <v>24</v>
      </c>
      <c r="I17" s="5" t="s">
        <v>14</v>
      </c>
      <c r="J17" s="17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</row>
    <row r="18" spans="1:87" ht="66" customHeight="1" x14ac:dyDescent="0.25">
      <c r="A18" s="35" t="s">
        <v>52</v>
      </c>
      <c r="B18" s="41" t="s">
        <v>53</v>
      </c>
      <c r="C18" s="44" t="s">
        <v>40</v>
      </c>
      <c r="D18" s="16">
        <v>743004509656</v>
      </c>
      <c r="E18" s="5" t="s">
        <v>17</v>
      </c>
      <c r="F18" s="35" t="s">
        <v>61</v>
      </c>
      <c r="G18" s="43">
        <v>100000</v>
      </c>
      <c r="H18" s="15" t="s">
        <v>24</v>
      </c>
      <c r="I18" s="5" t="s">
        <v>14</v>
      </c>
      <c r="J18" s="17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</row>
    <row r="19" spans="1:87" ht="68.25" customHeight="1" x14ac:dyDescent="0.25">
      <c r="A19" s="35" t="s">
        <v>54</v>
      </c>
      <c r="B19" s="41" t="s">
        <v>55</v>
      </c>
      <c r="C19" s="44" t="s">
        <v>41</v>
      </c>
      <c r="D19" s="16">
        <v>741112576840</v>
      </c>
      <c r="E19" s="5" t="s">
        <v>17</v>
      </c>
      <c r="F19" s="35" t="s">
        <v>61</v>
      </c>
      <c r="G19" s="43">
        <v>100000</v>
      </c>
      <c r="H19" s="15" t="s">
        <v>24</v>
      </c>
      <c r="I19" s="5" t="s">
        <v>14</v>
      </c>
      <c r="J19" s="17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</row>
    <row r="20" spans="1:87" ht="68.25" customHeight="1" x14ac:dyDescent="0.25">
      <c r="A20" s="35" t="s">
        <v>56</v>
      </c>
      <c r="B20" s="41" t="s">
        <v>57</v>
      </c>
      <c r="C20" s="44" t="s">
        <v>42</v>
      </c>
      <c r="D20" s="16">
        <v>743004326451</v>
      </c>
      <c r="E20" s="5" t="s">
        <v>17</v>
      </c>
      <c r="F20" s="35" t="s">
        <v>62</v>
      </c>
      <c r="G20" s="43">
        <v>68875</v>
      </c>
      <c r="H20" s="15" t="s">
        <v>24</v>
      </c>
      <c r="I20" s="5" t="s">
        <v>14</v>
      </c>
      <c r="J20" s="17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</row>
    <row r="21" spans="1:87" s="1" customFormat="1" ht="67.5" customHeight="1" x14ac:dyDescent="0.25">
      <c r="A21" s="35" t="s">
        <v>58</v>
      </c>
      <c r="B21" s="41" t="s">
        <v>59</v>
      </c>
      <c r="C21" s="44" t="s">
        <v>43</v>
      </c>
      <c r="D21" s="16">
        <v>743015147567</v>
      </c>
      <c r="E21" s="5" t="s">
        <v>17</v>
      </c>
      <c r="F21" s="35" t="s">
        <v>63</v>
      </c>
      <c r="G21" s="43">
        <v>91818</v>
      </c>
      <c r="H21" s="15" t="s">
        <v>24</v>
      </c>
      <c r="I21" s="5" t="s">
        <v>14</v>
      </c>
      <c r="J21" s="17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</row>
    <row r="22" spans="1:87" ht="12" customHeight="1" x14ac:dyDescent="0.25">
      <c r="A22" s="7"/>
      <c r="B22" s="8" t="s">
        <v>15</v>
      </c>
      <c r="C22" s="31"/>
      <c r="D22" s="33"/>
      <c r="E22" s="33"/>
      <c r="F22" s="32"/>
      <c r="G22" s="45">
        <f>SUM(G13:G21)</f>
        <v>800000</v>
      </c>
      <c r="H22" s="31"/>
      <c r="I22" s="32"/>
      <c r="J22" s="1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9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</row>
    <row r="23" spans="1:87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</row>
    <row r="24" spans="1:87" ht="12.75" customHeight="1" x14ac:dyDescent="0.25">
      <c r="A24" s="10" t="s">
        <v>25</v>
      </c>
      <c r="B24" s="10"/>
      <c r="C24" s="10"/>
      <c r="D24" s="10"/>
      <c r="E24" s="10"/>
      <c r="F24" s="10"/>
      <c r="G24" s="10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</row>
    <row r="25" spans="1:87" ht="20.25" customHeight="1" x14ac:dyDescent="0.25">
      <c r="A25" s="24" t="s">
        <v>26</v>
      </c>
      <c r="B25" s="24"/>
      <c r="C25" s="24"/>
      <c r="D25" s="24"/>
      <c r="E25" s="24"/>
      <c r="F25" s="24"/>
      <c r="G25" s="2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</row>
    <row r="26" spans="1:87" ht="15.75" customHeight="1" x14ac:dyDescent="0.25">
      <c r="A26" s="24" t="s">
        <v>28</v>
      </c>
      <c r="B26" s="24"/>
      <c r="C26" s="24"/>
      <c r="D26" s="24"/>
      <c r="E26" s="24"/>
      <c r="F26" s="24"/>
      <c r="G26" s="2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</row>
  </sheetData>
  <mergeCells count="16">
    <mergeCell ref="C11:F11"/>
    <mergeCell ref="H11:I11"/>
    <mergeCell ref="A7:I7"/>
    <mergeCell ref="A26:G26"/>
    <mergeCell ref="A12:I12"/>
    <mergeCell ref="C22:F22"/>
    <mergeCell ref="H22:I22"/>
    <mergeCell ref="A25:G25"/>
    <mergeCell ref="A4:A5"/>
    <mergeCell ref="B4:B5"/>
    <mergeCell ref="C4:D4"/>
    <mergeCell ref="E4:H4"/>
    <mergeCell ref="I4:I5"/>
    <mergeCell ref="A1:I1"/>
    <mergeCell ref="A2:I2"/>
    <mergeCell ref="A3:I3"/>
  </mergeCells>
  <printOptions gridLines="1"/>
  <pageMargins left="0.11811023622047245" right="0.11811023622047245" top="0.74803149606299213" bottom="0.74803149606299213" header="0.51181102362204722" footer="0.51181102362204722"/>
  <pageSetup paperSize="9" scale="7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Кустова Ольга Валерьевна</dc:creator>
  <cp:lastModifiedBy>Кустова Ольга Валерьевна</cp:lastModifiedBy>
  <cp:revision>9</cp:revision>
  <cp:lastPrinted>2025-12-18T10:03:15Z</cp:lastPrinted>
  <dcterms:created xsi:type="dcterms:W3CDTF">2006-09-16T00:00:00Z</dcterms:created>
  <dcterms:modified xsi:type="dcterms:W3CDTF">2025-12-18T10:08:04Z</dcterms:modified>
  <dc:language>ru-RU</dc:language>
</cp:coreProperties>
</file>