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600" windowHeight="11760" activeTab="6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</sheets>
  <definedNames>
    <definedName name="TABLE" localSheetId="0">'стр.1'!#REF!</definedName>
    <definedName name="TABLE" localSheetId="1">'стр.2'!#REF!</definedName>
    <definedName name="TABLE" localSheetId="2">'стр.3'!#REF!</definedName>
    <definedName name="TABLE" localSheetId="3">'стр.4'!#REF!</definedName>
    <definedName name="TABLE" localSheetId="4">'стр.5'!#REF!</definedName>
    <definedName name="TABLE" localSheetId="5">'стр.6'!#REF!</definedName>
    <definedName name="TABLE" localSheetId="6">'стр.7'!#REF!</definedName>
    <definedName name="TABLE_2" localSheetId="0">'стр.1'!#REF!</definedName>
    <definedName name="TABLE_2" localSheetId="1">'стр.2'!#REF!</definedName>
    <definedName name="TABLE_2" localSheetId="2">'стр.3'!#REF!</definedName>
    <definedName name="TABLE_2" localSheetId="3">'стр.4'!#REF!</definedName>
    <definedName name="TABLE_2" localSheetId="4">'стр.5'!#REF!</definedName>
    <definedName name="TABLE_2" localSheetId="5">'стр.6'!#REF!</definedName>
    <definedName name="TABLE_2" localSheetId="6">'стр.7'!#REF!</definedName>
    <definedName name="_xlnm.Print_Titles" localSheetId="0">'стр.1'!$6:$7</definedName>
    <definedName name="_xlnm.Print_Area" localSheetId="0">'стр.1'!$A$1:$C$37</definedName>
    <definedName name="_xlnm.Print_Area" localSheetId="1">'стр.2'!$A$1:$GD$19</definedName>
    <definedName name="_xlnm.Print_Area" localSheetId="2">'стр.3'!$A$1:$GD$17</definedName>
    <definedName name="_xlnm.Print_Area" localSheetId="3">'стр.4'!$A$1:$DW$12</definedName>
    <definedName name="_xlnm.Print_Area" localSheetId="4">'стр.5'!$A$1:$FR$12</definedName>
    <definedName name="_xlnm.Print_Area" localSheetId="5">'стр.6'!$A$1:$EK$10</definedName>
    <definedName name="_xlnm.Print_Area" localSheetId="6">'стр.7'!$A$1:$FK$18</definedName>
  </definedNames>
  <calcPr fullCalcOnLoad="1"/>
</workbook>
</file>

<file path=xl/sharedStrings.xml><?xml version="1.0" encoding="utf-8"?>
<sst xmlns="http://schemas.openxmlformats.org/spreadsheetml/2006/main" count="322" uniqueCount="142">
  <si>
    <t xml:space="preserve"> г.</t>
  </si>
  <si>
    <t>Код строки</t>
  </si>
  <si>
    <t>010</t>
  </si>
  <si>
    <t>011</t>
  </si>
  <si>
    <t>012</t>
  </si>
  <si>
    <t>013</t>
  </si>
  <si>
    <t>020</t>
  </si>
  <si>
    <t>021</t>
  </si>
  <si>
    <t>022</t>
  </si>
  <si>
    <t>023</t>
  </si>
  <si>
    <t>030</t>
  </si>
  <si>
    <t>031</t>
  </si>
  <si>
    <t>032</t>
  </si>
  <si>
    <t>033</t>
  </si>
  <si>
    <t>040</t>
  </si>
  <si>
    <t>041</t>
  </si>
  <si>
    <t>042</t>
  </si>
  <si>
    <t>043</t>
  </si>
  <si>
    <t>050</t>
  </si>
  <si>
    <t>051</t>
  </si>
  <si>
    <t>052</t>
  </si>
  <si>
    <t>053</t>
  </si>
  <si>
    <t>060</t>
  </si>
  <si>
    <t>Наименование показателя</t>
  </si>
  <si>
    <t>ВСЕГО</t>
  </si>
  <si>
    <t>всего</t>
  </si>
  <si>
    <t>из них:</t>
  </si>
  <si>
    <t>Прочие нарушения</t>
  </si>
  <si>
    <t>количество</t>
  </si>
  <si>
    <t>100</t>
  </si>
  <si>
    <t>Итого</t>
  </si>
  <si>
    <t>Вид контроля</t>
  </si>
  <si>
    <t>Уведомления о применении бюджетных мер принуждения</t>
  </si>
  <si>
    <t>по которым приняты решения</t>
  </si>
  <si>
    <t>сумма, 
тыс. руб.</t>
  </si>
  <si>
    <t>Уголовные дела</t>
  </si>
  <si>
    <t>по которым осуждены виновные лица</t>
  </si>
  <si>
    <t>Иски органов прокуратуры и иных правоохранительных органов на возмещение сумм выявленных нарушений</t>
  </si>
  <si>
    <t>количество, штук</t>
  </si>
  <si>
    <t>Правовые основания (статья, часть, пункт, подпункт, абзац) Кодекса Российской Федерации об административных правонарушениях</t>
  </si>
  <si>
    <t>Составлено протоколов</t>
  </si>
  <si>
    <t>начислено</t>
  </si>
  <si>
    <t>поступило</t>
  </si>
  <si>
    <t>подано</t>
  </si>
  <si>
    <t>удовлетворено</t>
  </si>
  <si>
    <t>(подпись)</t>
  </si>
  <si>
    <t>(расшифровка подписи)</t>
  </si>
  <si>
    <t>"</t>
  </si>
  <si>
    <t>Нецелевое использование 
бюджетных средств</t>
  </si>
  <si>
    <t>в 
отчет-ном году</t>
  </si>
  <si>
    <t>Неправомерное использование бюджетных средств (кроме нецелевого использования)</t>
  </si>
  <si>
    <t>Нарушения процедур составления и исполнения бюджета
по расходам, установленных бюджетным законодательством</t>
  </si>
  <si>
    <t>Код стро-ки</t>
  </si>
  <si>
    <t>коли-чество</t>
  </si>
  <si>
    <t>Передано информации и материалов ревизий и проверок органам прокуратуры и иным право-охранительным органам</t>
  </si>
  <si>
    <t>Отказано в возбуждении уголовных дел правоохрани-тельными органами</t>
  </si>
  <si>
    <t>передано в суды 
по результатам следственных мероприятий, проведенных правоохрани-тельными органами</t>
  </si>
  <si>
    <t>Протесты, представления, постановления, предостережения, вынесенные органами прокуратуры и правоохранитель-ными органами
за нарушения, выявленные ревизиями и проверками</t>
  </si>
  <si>
    <t>Количество дисквалифика-ций, единиц</t>
  </si>
  <si>
    <t>сумма нарушений,
тыс. руб.</t>
  </si>
  <si>
    <t>Сумма административных штрафов в бюджеты бюджетной системы, тыс. руб.</t>
  </si>
  <si>
    <t>сумма,
тыс. руб.</t>
  </si>
  <si>
    <t>Нарушения правил ведения бухгалтерского (бюджетного) учета
и представления бухгалтерской (бюджетной)
отчетности</t>
  </si>
  <si>
    <t>Значения показателя</t>
  </si>
  <si>
    <t>предъявлены в суды</t>
  </si>
  <si>
    <t>удовлетворены судами</t>
  </si>
  <si>
    <t>Возбуждено уголовных дел правоохрани-тельными органами</t>
  </si>
  <si>
    <t>по внутреннему муниципальному финансовому контролю в сфере бюджетных правоотношений</t>
  </si>
  <si>
    <t>в том числе:</t>
  </si>
  <si>
    <t>по внутреннему муниципальному финансовому контролю в сфере закупок товаров, работ, услуг</t>
  </si>
  <si>
    <t>по контроль  в сфере закупок при осуществлении закупок для обеспечения муниципальных нужд городского округа</t>
  </si>
  <si>
    <t>при осуществлении внутреннего муниципального финансового контроля в сфере бюджетных правоотношений</t>
  </si>
  <si>
    <t>при осуществлении внутреннего муниципального финансового контроля в сфере закупок товаров, работ, услуг</t>
  </si>
  <si>
    <t xml:space="preserve">при осуществлении контроля  в сфере закупок </t>
  </si>
  <si>
    <t>при осуществлении контроля  в сфере закупок</t>
  </si>
  <si>
    <t>Проведено внеплановых контрольных мероприятий, всего</t>
  </si>
  <si>
    <t xml:space="preserve">Наименование </t>
  </si>
  <si>
    <t>Объекты (субъекты) контроля</t>
  </si>
  <si>
    <t>в годах, пред-шест-вующем отчет-ному году</t>
  </si>
  <si>
    <t>Несоблюдение порядка, целей и условий предоставления средств из бюджета (субсидий, инвестиций), предоставления кредитов и займов, обеспеченных муниципальными гарантиями</t>
  </si>
  <si>
    <t>Нарушения в сфере закупок товаров, работ, услуг</t>
  </si>
  <si>
    <t>2. Сведения о суммах выявленных нарушений, тыс. руб.</t>
  </si>
  <si>
    <t>итого</t>
  </si>
  <si>
    <t>061</t>
  </si>
  <si>
    <t>062</t>
  </si>
  <si>
    <t>063</t>
  </si>
  <si>
    <t>4. Сведения о принятых мерах по результатам осуществления контрольных мероприятий</t>
  </si>
  <si>
    <t>Внутренний муниципальный финансовый контроль в сфере бюджетных правоотношений</t>
  </si>
  <si>
    <t>Внутренний муниципальный финансовый контроль в сфере закупок товаров, работ, услуг</t>
  </si>
  <si>
    <t>Контроль  в сфере закупок при осуществлении закупок для обеспечения муниципальных нужд городского округа</t>
  </si>
  <si>
    <t>направлены объектам (субъектам) контроля</t>
  </si>
  <si>
    <t>рассмотрены объектами (субъектами) контроля</t>
  </si>
  <si>
    <t>исполнены объектами (субъектами) контроля</t>
  </si>
  <si>
    <t>направленные финансовому органу</t>
  </si>
  <si>
    <t xml:space="preserve">Иски о возмещении ущерба </t>
  </si>
  <si>
    <r>
      <t>7.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Сведения о жалобах (протестах) и исковых заявлениях на решения администрации Копейского городского округа Челябинской области, а также на  действия (бездействие) должностных лиц  в рамках осуществления ими контрольной деятельности </t>
    </r>
  </si>
  <si>
    <t xml:space="preserve">Жалобы (протесты) на предписания, представления и действия (бездействие) должностных лиц администрации Копейского городского округа Челябинской области в рамках осуществления ими контрольной деятельности
</t>
  </si>
  <si>
    <t xml:space="preserve">Исковые заявления на предписания, представления, уведомления о применении бюджетных мер принуждения и действия (бездействие) должностных лиц администрации Копейского городского округа Челябинской области в рамках осуществления ими контрольной деятельности </t>
  </si>
  <si>
    <t>1. Общие сведения о проведенных контрольных мероприятиях</t>
  </si>
  <si>
    <t>6. Сведения о составлении протоколов об административных нарушениях при исполнении полномочий по внутреннему муниципальному финансовому контролю в сфере бюджетных правоотношений</t>
  </si>
  <si>
    <t>код ведом-ства</t>
  </si>
  <si>
    <t xml:space="preserve">Неэффективное использование бюджетных средств </t>
  </si>
  <si>
    <t>3. Сведения о количестве выявленных нарушений, единиц</t>
  </si>
  <si>
    <t>Нарушения в сфере закупок товаров, работ, услуг (количество закупок)</t>
  </si>
  <si>
    <t>Количество представлений, шт.</t>
  </si>
  <si>
    <t>Количество предписаний, шт.</t>
  </si>
  <si>
    <t>Возмещение средств, использованных с нарушениями, по предписаниям и представлениям в досудебном порядке, а также в добровольном порядке</t>
  </si>
  <si>
    <t>Направлено материалов в Главное контрольное управление Челябинской области</t>
  </si>
  <si>
    <t xml:space="preserve">Направлено </t>
  </si>
  <si>
    <t>Рассмотрено</t>
  </si>
  <si>
    <t>Возбуждено дел об административных правонарушениях</t>
  </si>
  <si>
    <t>Не возбуждено дел об административных правонарушениях</t>
  </si>
  <si>
    <t>Наложено штрафов</t>
  </si>
  <si>
    <t>Вынесено устных замечаний</t>
  </si>
  <si>
    <t>Объем проверенных средств при проведении плановых контрольных мероприятий, тыс. руб.</t>
  </si>
  <si>
    <t>Выявлено нарушений при проведении плановых контрольных мероприятий на сумму, тыс. руб.</t>
  </si>
  <si>
    <t>Объем проверенных средств при проведении внеплановых контрольных мероприятий, тыс. руб.</t>
  </si>
  <si>
    <t>Выявлено нарушений  при проведении внеплановых контрольных мероприятий на сумму, тыс. руб.</t>
  </si>
  <si>
    <r>
      <t>5.</t>
    </r>
    <r>
      <rPr>
        <sz val="10"/>
        <rFont val="Times New Roman"/>
        <family val="1"/>
      </rPr>
      <t>Сведения о ходе реализации материалов, направленных администрацией Копейского городского округа Челябинской области в органы прокуратуры, правоохранительные органы, суды, Главное контрольное управление Челябинской области</t>
    </r>
  </si>
  <si>
    <t>Направлено протоколов мировым судьям, в суды</t>
  </si>
  <si>
    <t>из них отменено мировыми судьями, судами</t>
  </si>
  <si>
    <t xml:space="preserve">Проведено плановых контрольных мероприятий, всего
</t>
  </si>
  <si>
    <t xml:space="preserve">Приложение  </t>
  </si>
  <si>
    <t>212</t>
  </si>
  <si>
    <t>211</t>
  </si>
  <si>
    <t>Примечание:</t>
  </si>
  <si>
    <t>в 
отчетном году</t>
  </si>
  <si>
    <t>-</t>
  </si>
  <si>
    <t>УТВЕРЖДЕН</t>
  </si>
  <si>
    <t xml:space="preserve">                                                                                                                    распоряжением  администрации  Копейского  городского  округа от 26.05.2017  № 210-р</t>
  </si>
  <si>
    <t>208</t>
  </si>
  <si>
    <t>209</t>
  </si>
  <si>
    <t>в годах, предшествующем отчетному году</t>
  </si>
  <si>
    <t>МОУ "СОШ № 49"</t>
  </si>
  <si>
    <t>МУ УГЗН</t>
  </si>
  <si>
    <t>МБУ ДО "ДЮСШ №7"</t>
  </si>
  <si>
    <t>Отчет о результатах проведения отделом внутреннего финансового контроля администрации Копейского городского округа Челябинской  области контрольных мероприятий  за 2019 год</t>
  </si>
  <si>
    <t>20</t>
  </si>
  <si>
    <t>Начальник отдела внутреннего финансового контроля администрации Копейского городского округа</t>
  </si>
  <si>
    <t>А.В. Лашко</t>
  </si>
  <si>
    <t>27</t>
  </si>
  <si>
    <t>января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</si>
</sst>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172" fontId="1" fillId="33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172" fontId="4" fillId="0" borderId="1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28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2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SheetLayoutView="110" workbookViewId="0" topLeftCell="A7">
      <selection activeCell="C22" sqref="C22"/>
    </sheetView>
  </sheetViews>
  <sheetFormatPr defaultColWidth="0.875" defaultRowHeight="12.75"/>
  <cols>
    <col min="1" max="1" width="112.00390625" style="1" customWidth="1"/>
    <col min="2" max="2" width="12.625" style="1" customWidth="1"/>
    <col min="3" max="3" width="35.625" style="1" customWidth="1"/>
    <col min="4" max="16384" width="0.875" style="1" customWidth="1"/>
  </cols>
  <sheetData>
    <row r="1" s="22" customFormat="1" ht="17.25" customHeight="1">
      <c r="C1" s="1" t="s">
        <v>122</v>
      </c>
    </row>
    <row r="2" s="22" customFormat="1" ht="14.25" customHeight="1">
      <c r="C2" s="15" t="s">
        <v>128</v>
      </c>
    </row>
    <row r="3" s="22" customFormat="1" ht="26.25" customHeight="1">
      <c r="C3" s="50" t="s">
        <v>129</v>
      </c>
    </row>
    <row r="4" spans="1:3" s="22" customFormat="1" ht="21" customHeight="1">
      <c r="A4" s="51" t="s">
        <v>136</v>
      </c>
      <c r="B4" s="52"/>
      <c r="C4" s="52"/>
    </row>
    <row r="5" spans="1:3" s="23" customFormat="1" ht="12" thickBot="1">
      <c r="A5" s="1" t="s">
        <v>98</v>
      </c>
      <c r="B5" s="26"/>
      <c r="C5" s="26"/>
    </row>
    <row r="6" spans="1:3" s="24" customFormat="1" ht="19.5" customHeight="1">
      <c r="A6" s="27" t="s">
        <v>23</v>
      </c>
      <c r="B6" s="28" t="s">
        <v>1</v>
      </c>
      <c r="C6" s="29" t="s">
        <v>63</v>
      </c>
    </row>
    <row r="7" spans="1:3" s="25" customFormat="1" ht="16.5" customHeight="1">
      <c r="A7" s="30">
        <v>1</v>
      </c>
      <c r="B7" s="31">
        <v>2</v>
      </c>
      <c r="C7" s="32">
        <v>3</v>
      </c>
    </row>
    <row r="8" spans="1:3" s="25" customFormat="1" ht="14.25" customHeight="1">
      <c r="A8" s="33" t="s">
        <v>121</v>
      </c>
      <c r="B8" s="34" t="s">
        <v>2</v>
      </c>
      <c r="C8" s="35">
        <f>SUM(C10:C12)</f>
        <v>3</v>
      </c>
    </row>
    <row r="9" spans="1:3" s="25" customFormat="1" ht="15" customHeight="1">
      <c r="A9" s="36" t="s">
        <v>68</v>
      </c>
      <c r="B9" s="34"/>
      <c r="C9" s="32"/>
    </row>
    <row r="10" spans="1:3" s="25" customFormat="1" ht="14.25" customHeight="1">
      <c r="A10" s="37" t="s">
        <v>67</v>
      </c>
      <c r="B10" s="34" t="s">
        <v>3</v>
      </c>
      <c r="C10" s="32">
        <v>1</v>
      </c>
    </row>
    <row r="11" spans="1:3" s="25" customFormat="1" ht="15" customHeight="1">
      <c r="A11" s="37" t="s">
        <v>69</v>
      </c>
      <c r="B11" s="34" t="s">
        <v>4</v>
      </c>
      <c r="C11" s="32">
        <v>0</v>
      </c>
    </row>
    <row r="12" spans="1:3" s="25" customFormat="1" ht="14.25" customHeight="1">
      <c r="A12" s="36" t="s">
        <v>70</v>
      </c>
      <c r="B12" s="34" t="s">
        <v>5</v>
      </c>
      <c r="C12" s="32">
        <v>2</v>
      </c>
    </row>
    <row r="13" spans="1:3" s="22" customFormat="1" ht="15" customHeight="1">
      <c r="A13" s="38" t="s">
        <v>114</v>
      </c>
      <c r="B13" s="17" t="s">
        <v>6</v>
      </c>
      <c r="C13" s="44">
        <f>SUM(C15:C17)</f>
        <v>21929.8</v>
      </c>
    </row>
    <row r="14" spans="1:3" s="22" customFormat="1" ht="12.75" customHeight="1">
      <c r="A14" s="36" t="s">
        <v>68</v>
      </c>
      <c r="B14" s="17"/>
      <c r="C14" s="39"/>
    </row>
    <row r="15" spans="1:3" s="22" customFormat="1" ht="16.5" customHeight="1">
      <c r="A15" s="40" t="s">
        <v>71</v>
      </c>
      <c r="B15" s="17" t="s">
        <v>7</v>
      </c>
      <c r="C15" s="49">
        <v>15915</v>
      </c>
    </row>
    <row r="16" spans="1:3" s="22" customFormat="1" ht="15.75" customHeight="1">
      <c r="A16" s="40" t="s">
        <v>72</v>
      </c>
      <c r="B16" s="17" t="s">
        <v>8</v>
      </c>
      <c r="C16" s="16">
        <v>0</v>
      </c>
    </row>
    <row r="17" spans="1:3" s="22" customFormat="1" ht="14.25" customHeight="1">
      <c r="A17" s="40" t="s">
        <v>73</v>
      </c>
      <c r="B17" s="41" t="s">
        <v>9</v>
      </c>
      <c r="C17" s="39">
        <v>6014.8</v>
      </c>
    </row>
    <row r="18" spans="1:3" s="22" customFormat="1" ht="15.75" customHeight="1">
      <c r="A18" s="42" t="s">
        <v>115</v>
      </c>
      <c r="B18" s="41" t="s">
        <v>10</v>
      </c>
      <c r="C18" s="44">
        <f>SUM(C20:C22)</f>
        <v>3793.2000000000003</v>
      </c>
    </row>
    <row r="19" spans="1:3" s="22" customFormat="1" ht="11.25" customHeight="1">
      <c r="A19" s="36" t="s">
        <v>68</v>
      </c>
      <c r="B19" s="41"/>
      <c r="C19" s="39"/>
    </row>
    <row r="20" spans="1:3" s="22" customFormat="1" ht="15.75" customHeight="1">
      <c r="A20" s="40" t="s">
        <v>71</v>
      </c>
      <c r="B20" s="41" t="s">
        <v>11</v>
      </c>
      <c r="C20" s="49">
        <v>243.4</v>
      </c>
    </row>
    <row r="21" spans="1:3" s="22" customFormat="1" ht="17.25" customHeight="1">
      <c r="A21" s="40" t="s">
        <v>72</v>
      </c>
      <c r="B21" s="41" t="s">
        <v>12</v>
      </c>
      <c r="C21" s="39">
        <v>0</v>
      </c>
    </row>
    <row r="22" spans="1:3" s="22" customFormat="1" ht="15.75" customHeight="1">
      <c r="A22" s="40" t="s">
        <v>74</v>
      </c>
      <c r="B22" s="41" t="s">
        <v>13</v>
      </c>
      <c r="C22" s="39">
        <v>3549.8</v>
      </c>
    </row>
    <row r="23" spans="1:3" s="22" customFormat="1" ht="18.75" customHeight="1">
      <c r="A23" s="43" t="s">
        <v>75</v>
      </c>
      <c r="B23" s="41" t="s">
        <v>14</v>
      </c>
      <c r="C23" s="44">
        <f>SUM(C25:C27)</f>
        <v>0</v>
      </c>
    </row>
    <row r="24" spans="1:3" s="22" customFormat="1" ht="12" customHeight="1">
      <c r="A24" s="36" t="s">
        <v>68</v>
      </c>
      <c r="B24" s="41"/>
      <c r="C24" s="39"/>
    </row>
    <row r="25" spans="1:3" s="22" customFormat="1" ht="14.25" customHeight="1">
      <c r="A25" s="40" t="s">
        <v>67</v>
      </c>
      <c r="B25" s="41" t="s">
        <v>15</v>
      </c>
      <c r="C25" s="39"/>
    </row>
    <row r="26" spans="1:3" s="22" customFormat="1" ht="16.5" customHeight="1">
      <c r="A26" s="40" t="s">
        <v>69</v>
      </c>
      <c r="B26" s="41" t="s">
        <v>16</v>
      </c>
      <c r="C26" s="39"/>
    </row>
    <row r="27" spans="1:3" s="22" customFormat="1" ht="19.5" customHeight="1">
      <c r="A27" s="40" t="s">
        <v>70</v>
      </c>
      <c r="B27" s="41" t="s">
        <v>17</v>
      </c>
      <c r="C27" s="39"/>
    </row>
    <row r="28" spans="1:3" s="22" customFormat="1" ht="20.25" customHeight="1">
      <c r="A28" s="42" t="s">
        <v>116</v>
      </c>
      <c r="B28" s="41" t="s">
        <v>18</v>
      </c>
      <c r="C28" s="44">
        <f>SUM(C30:C32)</f>
        <v>0</v>
      </c>
    </row>
    <row r="29" spans="1:3" s="22" customFormat="1" ht="15.75" customHeight="1">
      <c r="A29" s="36" t="s">
        <v>68</v>
      </c>
      <c r="B29" s="41"/>
      <c r="C29" s="39"/>
    </row>
    <row r="30" spans="1:3" s="22" customFormat="1" ht="16.5" customHeight="1">
      <c r="A30" s="40" t="s">
        <v>71</v>
      </c>
      <c r="B30" s="41" t="s">
        <v>19</v>
      </c>
      <c r="C30" s="39"/>
    </row>
    <row r="31" spans="1:3" s="22" customFormat="1" ht="18.75" customHeight="1">
      <c r="A31" s="40" t="s">
        <v>72</v>
      </c>
      <c r="B31" s="41" t="s">
        <v>20</v>
      </c>
      <c r="C31" s="47"/>
    </row>
    <row r="32" spans="1:3" s="22" customFormat="1" ht="15.75" customHeight="1">
      <c r="A32" s="40" t="s">
        <v>73</v>
      </c>
      <c r="B32" s="41" t="s">
        <v>21</v>
      </c>
      <c r="C32" s="39"/>
    </row>
    <row r="33" spans="1:3" s="22" customFormat="1" ht="19.5" customHeight="1">
      <c r="A33" s="42" t="s">
        <v>117</v>
      </c>
      <c r="B33" s="41" t="s">
        <v>22</v>
      </c>
      <c r="C33" s="44">
        <f>SUM(C35:C37)</f>
        <v>0</v>
      </c>
    </row>
    <row r="34" spans="1:3" s="22" customFormat="1" ht="14.25" customHeight="1">
      <c r="A34" s="36" t="s">
        <v>68</v>
      </c>
      <c r="B34" s="41"/>
      <c r="C34" s="39"/>
    </row>
    <row r="35" spans="1:3" s="22" customFormat="1" ht="15" customHeight="1">
      <c r="A35" s="40" t="s">
        <v>71</v>
      </c>
      <c r="B35" s="41" t="s">
        <v>83</v>
      </c>
      <c r="C35" s="39"/>
    </row>
    <row r="36" spans="1:3" s="22" customFormat="1" ht="15.75" customHeight="1">
      <c r="A36" s="40" t="s">
        <v>72</v>
      </c>
      <c r="B36" s="41" t="s">
        <v>84</v>
      </c>
      <c r="C36" s="47"/>
    </row>
    <row r="37" spans="1:3" s="22" customFormat="1" ht="16.5" customHeight="1" thickBot="1">
      <c r="A37" s="45" t="s">
        <v>74</v>
      </c>
      <c r="B37" s="46" t="s">
        <v>85</v>
      </c>
      <c r="C37" s="48"/>
    </row>
    <row r="38" s="22" customFormat="1" ht="10.5"/>
    <row r="39" s="22" customFormat="1" ht="10.5"/>
    <row r="40" s="22" customFormat="1" ht="10.5"/>
    <row r="41" s="22" customFormat="1" ht="10.5"/>
    <row r="42" s="22" customFormat="1" ht="10.5"/>
    <row r="43" s="22" customFormat="1" ht="10.5"/>
    <row r="44" s="22" customFormat="1" ht="10.5"/>
    <row r="45" s="22" customFormat="1" ht="10.5"/>
    <row r="46" s="22" customFormat="1" ht="10.5"/>
    <row r="47" s="22" customFormat="1" ht="10.5"/>
    <row r="48" s="22" customFormat="1" ht="10.5"/>
    <row r="49" s="22" customFormat="1" ht="10.5"/>
    <row r="50" s="22" customFormat="1" ht="10.5"/>
    <row r="51" s="22" customFormat="1" ht="10.5"/>
    <row r="52" s="22" customFormat="1" ht="10.5"/>
    <row r="53" s="22" customFormat="1" ht="10.5"/>
    <row r="54" s="22" customFormat="1" ht="10.5"/>
    <row r="55" s="22" customFormat="1" ht="10.5"/>
    <row r="56" s="22" customFormat="1" ht="10.5"/>
    <row r="57" s="22" customFormat="1" ht="10.5"/>
    <row r="58" s="22" customFormat="1" ht="10.5"/>
    <row r="59" s="22" customFormat="1" ht="10.5"/>
    <row r="60" s="22" customFormat="1" ht="10.5"/>
    <row r="61" s="22" customFormat="1" ht="10.5"/>
    <row r="62" s="22" customFormat="1" ht="10.5"/>
    <row r="63" s="22" customFormat="1" ht="10.5"/>
    <row r="64" s="22" customFormat="1" ht="10.5"/>
    <row r="65" s="22" customFormat="1" ht="10.5"/>
    <row r="66" s="22" customFormat="1" ht="10.5"/>
    <row r="67" s="22" customFormat="1" ht="10.5"/>
    <row r="68" s="22" customFormat="1" ht="10.5"/>
    <row r="69" s="22" customFormat="1" ht="10.5"/>
    <row r="70" s="22" customFormat="1" ht="10.5"/>
    <row r="71" s="22" customFormat="1" ht="10.5"/>
    <row r="72" s="22" customFormat="1" ht="10.5"/>
    <row r="73" s="22" customFormat="1" ht="10.5"/>
    <row r="74" s="22" customFormat="1" ht="10.5"/>
    <row r="75" s="22" customFormat="1" ht="10.5"/>
    <row r="76" s="22" customFormat="1" ht="10.5"/>
    <row r="77" s="22" customFormat="1" ht="10.5"/>
    <row r="78" s="22" customFormat="1" ht="10.5"/>
    <row r="79" s="22" customFormat="1" ht="10.5"/>
    <row r="80" s="22" customFormat="1" ht="10.5"/>
    <row r="81" s="22" customFormat="1" ht="10.5"/>
    <row r="82" s="22" customFormat="1" ht="10.5"/>
    <row r="83" s="22" customFormat="1" ht="10.5"/>
    <row r="84" s="22" customFormat="1" ht="10.5"/>
    <row r="85" s="22" customFormat="1" ht="10.5"/>
    <row r="86" s="22" customFormat="1" ht="10.5"/>
    <row r="87" s="22" customFormat="1" ht="10.5"/>
    <row r="88" s="22" customFormat="1" ht="10.5"/>
    <row r="89" s="22" customFormat="1" ht="10.5"/>
    <row r="90" s="22" customFormat="1" ht="10.5"/>
    <row r="91" s="22" customFormat="1" ht="10.5"/>
    <row r="92" s="22" customFormat="1" ht="10.5"/>
    <row r="93" s="22" customFormat="1" ht="10.5"/>
  </sheetData>
  <sheetProtection/>
  <mergeCells count="1">
    <mergeCell ref="A4:C4"/>
  </mergeCells>
  <printOptions/>
  <pageMargins left="0.7874015748031497" right="0.7874015748031497" top="1.1811023622047245" bottom="0.3937007874015748" header="0" footer="0"/>
  <pageSetup horizontalDpi="600" verticalDpi="600" orientation="landscape" paperSize="9" scale="82" r:id="rId1"/>
  <headerFooter differentFirst="1" alignWithMargins="0">
    <oddHeader>&amp;C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D19"/>
  <sheetViews>
    <sheetView view="pageBreakPreview" zoomScale="110" zoomScaleSheetLayoutView="110" zoomScalePageLayoutView="0" workbookViewId="0" topLeftCell="P3">
      <pane ySplit="5" topLeftCell="A11" activePane="bottomLeft" state="frozen"/>
      <selection pane="topLeft" activeCell="A3" sqref="A3"/>
      <selection pane="bottomLeft" activeCell="EL15" sqref="EL15:ER15"/>
    </sheetView>
  </sheetViews>
  <sheetFormatPr defaultColWidth="0.875" defaultRowHeight="12.75"/>
  <cols>
    <col min="1" max="13" width="0.875" style="1" customWidth="1"/>
    <col min="14" max="14" width="8.875" style="1" customWidth="1"/>
    <col min="15" max="76" width="0.875" style="1" customWidth="1"/>
    <col min="77" max="77" width="3.00390625" style="1" customWidth="1"/>
    <col min="78" max="83" width="0.875" style="1" customWidth="1"/>
    <col min="84" max="84" width="2.375" style="1" customWidth="1"/>
    <col min="85" max="134" width="0.875" style="1" customWidth="1"/>
    <col min="135" max="135" width="1.12109375" style="1" customWidth="1"/>
    <col min="136" max="140" width="0.875" style="1" customWidth="1"/>
    <col min="141" max="141" width="1.12109375" style="1" customWidth="1"/>
    <col min="142" max="172" width="0.875" style="1" customWidth="1"/>
    <col min="173" max="173" width="2.875" style="1" customWidth="1"/>
    <col min="174" max="174" width="1.875" style="1" customWidth="1"/>
    <col min="175" max="178" width="0.875" style="1" customWidth="1"/>
    <col min="179" max="179" width="2.125" style="1" customWidth="1"/>
    <col min="180" max="183" width="0.875" style="1" customWidth="1"/>
    <col min="184" max="184" width="1.625" style="1" customWidth="1"/>
    <col min="185" max="185" width="3.375" style="1" customWidth="1"/>
    <col min="186" max="186" width="1.25" style="1" hidden="1" customWidth="1"/>
    <col min="187" max="187" width="1.875" style="1" bestFit="1" customWidth="1"/>
    <col min="188" max="16384" width="0.875" style="1" customWidth="1"/>
  </cols>
  <sheetData>
    <row r="1" spans="1:186" ht="11.25">
      <c r="A1" s="54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</row>
    <row r="2" ht="9" customHeight="1"/>
    <row r="3" s="4" customFormat="1" ht="12.75" customHeight="1">
      <c r="F3" s="4" t="s">
        <v>81</v>
      </c>
    </row>
    <row r="4" ht="9.75" customHeight="1"/>
    <row r="5" spans="1:186" s="5" customFormat="1" ht="123" customHeight="1">
      <c r="A5" s="75" t="s">
        <v>77</v>
      </c>
      <c r="B5" s="74"/>
      <c r="C5" s="74"/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2" t="s">
        <v>48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  <c r="AH5" s="72" t="s">
        <v>50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4"/>
      <c r="BB5" s="72" t="s">
        <v>101</v>
      </c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4"/>
      <c r="BU5" s="72" t="s">
        <v>51</v>
      </c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4"/>
      <c r="CN5" s="72" t="s">
        <v>62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4"/>
      <c r="DG5" s="72" t="s">
        <v>79</v>
      </c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4"/>
      <c r="DZ5" s="72" t="s">
        <v>80</v>
      </c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4"/>
      <c r="ES5" s="72" t="s">
        <v>27</v>
      </c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4"/>
      <c r="FL5" s="75" t="s">
        <v>30</v>
      </c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</row>
    <row r="6" spans="1:186" s="5" customFormat="1" ht="12" customHeight="1">
      <c r="A6" s="75" t="s">
        <v>100</v>
      </c>
      <c r="B6" s="74"/>
      <c r="C6" s="74"/>
      <c r="D6" s="74"/>
      <c r="E6" s="75"/>
      <c r="F6" s="75"/>
      <c r="G6" s="75"/>
      <c r="H6" s="75" t="s">
        <v>76</v>
      </c>
      <c r="I6" s="75"/>
      <c r="J6" s="75"/>
      <c r="K6" s="75"/>
      <c r="L6" s="75"/>
      <c r="M6" s="75"/>
      <c r="N6" s="75"/>
      <c r="O6" s="66" t="s">
        <v>25</v>
      </c>
      <c r="P6" s="67"/>
      <c r="Q6" s="67"/>
      <c r="R6" s="67"/>
      <c r="S6" s="67"/>
      <c r="T6" s="68"/>
      <c r="U6" s="72" t="s">
        <v>26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4"/>
      <c r="AH6" s="66" t="s">
        <v>25</v>
      </c>
      <c r="AI6" s="67"/>
      <c r="AJ6" s="67"/>
      <c r="AK6" s="67"/>
      <c r="AL6" s="67"/>
      <c r="AM6" s="67"/>
      <c r="AN6" s="68"/>
      <c r="AO6" s="72" t="s">
        <v>26</v>
      </c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4"/>
      <c r="BB6" s="66" t="s">
        <v>25</v>
      </c>
      <c r="BC6" s="67"/>
      <c r="BD6" s="67"/>
      <c r="BE6" s="67"/>
      <c r="BF6" s="67"/>
      <c r="BG6" s="68"/>
      <c r="BH6" s="72" t="s">
        <v>26</v>
      </c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4"/>
      <c r="BU6" s="66" t="s">
        <v>25</v>
      </c>
      <c r="BV6" s="67"/>
      <c r="BW6" s="67"/>
      <c r="BX6" s="67"/>
      <c r="BY6" s="67"/>
      <c r="BZ6" s="68"/>
      <c r="CA6" s="72" t="s">
        <v>26</v>
      </c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4"/>
      <c r="CN6" s="66" t="s">
        <v>25</v>
      </c>
      <c r="CO6" s="67"/>
      <c r="CP6" s="67"/>
      <c r="CQ6" s="67"/>
      <c r="CR6" s="67"/>
      <c r="CS6" s="68"/>
      <c r="CT6" s="72" t="s">
        <v>26</v>
      </c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4"/>
      <c r="DG6" s="66" t="s">
        <v>25</v>
      </c>
      <c r="DH6" s="67"/>
      <c r="DI6" s="67"/>
      <c r="DJ6" s="67"/>
      <c r="DK6" s="67"/>
      <c r="DL6" s="68"/>
      <c r="DM6" s="72" t="s">
        <v>26</v>
      </c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4"/>
      <c r="DZ6" s="66" t="s">
        <v>25</v>
      </c>
      <c r="EA6" s="67"/>
      <c r="EB6" s="67"/>
      <c r="EC6" s="67"/>
      <c r="ED6" s="67"/>
      <c r="EE6" s="68"/>
      <c r="EF6" s="72" t="s">
        <v>26</v>
      </c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4"/>
      <c r="ES6" s="66" t="s">
        <v>25</v>
      </c>
      <c r="ET6" s="67"/>
      <c r="EU6" s="67"/>
      <c r="EV6" s="67"/>
      <c r="EW6" s="67"/>
      <c r="EX6" s="68"/>
      <c r="EY6" s="72" t="s">
        <v>26</v>
      </c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4"/>
      <c r="FL6" s="75" t="s">
        <v>25</v>
      </c>
      <c r="FM6" s="75"/>
      <c r="FN6" s="75"/>
      <c r="FO6" s="75"/>
      <c r="FP6" s="75"/>
      <c r="FQ6" s="75"/>
      <c r="FR6" s="75" t="s">
        <v>26</v>
      </c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</row>
    <row r="7" spans="1:186" s="5" customFormat="1" ht="81.75" customHeight="1">
      <c r="A7" s="75"/>
      <c r="B7" s="74"/>
      <c r="C7" s="74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69"/>
      <c r="P7" s="70"/>
      <c r="Q7" s="70"/>
      <c r="R7" s="70"/>
      <c r="S7" s="70"/>
      <c r="T7" s="71"/>
      <c r="U7" s="75" t="s">
        <v>49</v>
      </c>
      <c r="V7" s="75"/>
      <c r="W7" s="75"/>
      <c r="X7" s="75"/>
      <c r="Y7" s="75"/>
      <c r="Z7" s="75"/>
      <c r="AA7" s="75" t="s">
        <v>78</v>
      </c>
      <c r="AB7" s="75"/>
      <c r="AC7" s="75"/>
      <c r="AD7" s="75"/>
      <c r="AE7" s="75"/>
      <c r="AF7" s="75"/>
      <c r="AG7" s="75"/>
      <c r="AH7" s="69"/>
      <c r="AI7" s="70"/>
      <c r="AJ7" s="70"/>
      <c r="AK7" s="70"/>
      <c r="AL7" s="70"/>
      <c r="AM7" s="70"/>
      <c r="AN7" s="71"/>
      <c r="AO7" s="75" t="s">
        <v>49</v>
      </c>
      <c r="AP7" s="75"/>
      <c r="AQ7" s="75"/>
      <c r="AR7" s="75"/>
      <c r="AS7" s="75"/>
      <c r="AT7" s="75"/>
      <c r="AU7" s="75" t="s">
        <v>78</v>
      </c>
      <c r="AV7" s="75"/>
      <c r="AW7" s="75"/>
      <c r="AX7" s="75"/>
      <c r="AY7" s="75"/>
      <c r="AZ7" s="75"/>
      <c r="BA7" s="75"/>
      <c r="BB7" s="69"/>
      <c r="BC7" s="70"/>
      <c r="BD7" s="70"/>
      <c r="BE7" s="70"/>
      <c r="BF7" s="70"/>
      <c r="BG7" s="71"/>
      <c r="BH7" s="75" t="s">
        <v>49</v>
      </c>
      <c r="BI7" s="75"/>
      <c r="BJ7" s="75"/>
      <c r="BK7" s="75"/>
      <c r="BL7" s="75"/>
      <c r="BM7" s="75"/>
      <c r="BN7" s="75" t="s">
        <v>78</v>
      </c>
      <c r="BO7" s="75"/>
      <c r="BP7" s="75"/>
      <c r="BQ7" s="75"/>
      <c r="BR7" s="75"/>
      <c r="BS7" s="75"/>
      <c r="BT7" s="75"/>
      <c r="BU7" s="69"/>
      <c r="BV7" s="70"/>
      <c r="BW7" s="70"/>
      <c r="BX7" s="70"/>
      <c r="BY7" s="70"/>
      <c r="BZ7" s="71"/>
      <c r="CA7" s="75" t="s">
        <v>126</v>
      </c>
      <c r="CB7" s="75"/>
      <c r="CC7" s="75"/>
      <c r="CD7" s="75"/>
      <c r="CE7" s="75"/>
      <c r="CF7" s="75"/>
      <c r="CG7" s="75" t="s">
        <v>78</v>
      </c>
      <c r="CH7" s="75"/>
      <c r="CI7" s="75"/>
      <c r="CJ7" s="75"/>
      <c r="CK7" s="75"/>
      <c r="CL7" s="75"/>
      <c r="CM7" s="75"/>
      <c r="CN7" s="69"/>
      <c r="CO7" s="70"/>
      <c r="CP7" s="70"/>
      <c r="CQ7" s="70"/>
      <c r="CR7" s="70"/>
      <c r="CS7" s="71"/>
      <c r="CT7" s="75" t="s">
        <v>49</v>
      </c>
      <c r="CU7" s="75"/>
      <c r="CV7" s="75"/>
      <c r="CW7" s="75"/>
      <c r="CX7" s="75"/>
      <c r="CY7" s="75"/>
      <c r="CZ7" s="75" t="s">
        <v>78</v>
      </c>
      <c r="DA7" s="75"/>
      <c r="DB7" s="75"/>
      <c r="DC7" s="75"/>
      <c r="DD7" s="75"/>
      <c r="DE7" s="75"/>
      <c r="DF7" s="75"/>
      <c r="DG7" s="69"/>
      <c r="DH7" s="70"/>
      <c r="DI7" s="70"/>
      <c r="DJ7" s="70"/>
      <c r="DK7" s="70"/>
      <c r="DL7" s="71"/>
      <c r="DM7" s="75" t="s">
        <v>49</v>
      </c>
      <c r="DN7" s="75"/>
      <c r="DO7" s="75"/>
      <c r="DP7" s="75"/>
      <c r="DQ7" s="75"/>
      <c r="DR7" s="75"/>
      <c r="DS7" s="75" t="s">
        <v>78</v>
      </c>
      <c r="DT7" s="75"/>
      <c r="DU7" s="75"/>
      <c r="DV7" s="75"/>
      <c r="DW7" s="75"/>
      <c r="DX7" s="75"/>
      <c r="DY7" s="75"/>
      <c r="DZ7" s="69"/>
      <c r="EA7" s="70"/>
      <c r="EB7" s="70"/>
      <c r="EC7" s="70"/>
      <c r="ED7" s="70"/>
      <c r="EE7" s="71"/>
      <c r="EF7" s="75" t="s">
        <v>49</v>
      </c>
      <c r="EG7" s="75"/>
      <c r="EH7" s="75"/>
      <c r="EI7" s="75"/>
      <c r="EJ7" s="75"/>
      <c r="EK7" s="75"/>
      <c r="EL7" s="75" t="s">
        <v>78</v>
      </c>
      <c r="EM7" s="75"/>
      <c r="EN7" s="75"/>
      <c r="EO7" s="75"/>
      <c r="EP7" s="75"/>
      <c r="EQ7" s="75"/>
      <c r="ER7" s="75"/>
      <c r="ES7" s="69"/>
      <c r="ET7" s="70"/>
      <c r="EU7" s="70"/>
      <c r="EV7" s="70"/>
      <c r="EW7" s="70"/>
      <c r="EX7" s="71"/>
      <c r="EY7" s="75" t="s">
        <v>49</v>
      </c>
      <c r="EZ7" s="75"/>
      <c r="FA7" s="75"/>
      <c r="FB7" s="75"/>
      <c r="FC7" s="75"/>
      <c r="FD7" s="75"/>
      <c r="FE7" s="75" t="s">
        <v>78</v>
      </c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 t="s">
        <v>126</v>
      </c>
      <c r="FS7" s="75"/>
      <c r="FT7" s="75"/>
      <c r="FU7" s="75"/>
      <c r="FV7" s="75"/>
      <c r="FW7" s="75"/>
      <c r="FX7" s="75" t="s">
        <v>132</v>
      </c>
      <c r="FY7" s="75"/>
      <c r="FZ7" s="75"/>
      <c r="GA7" s="75"/>
      <c r="GB7" s="75"/>
      <c r="GC7" s="75"/>
      <c r="GD7" s="75"/>
    </row>
    <row r="8" spans="1:186" s="3" customFormat="1" ht="12.75" customHeight="1">
      <c r="A8" s="76">
        <v>1</v>
      </c>
      <c r="B8" s="84"/>
      <c r="C8" s="84"/>
      <c r="D8" s="84"/>
      <c r="E8" s="76"/>
      <c r="F8" s="76"/>
      <c r="G8" s="76"/>
      <c r="H8" s="76">
        <v>2</v>
      </c>
      <c r="I8" s="76"/>
      <c r="J8" s="76"/>
      <c r="K8" s="76"/>
      <c r="L8" s="76"/>
      <c r="M8" s="76"/>
      <c r="N8" s="76"/>
      <c r="O8" s="76">
        <v>3</v>
      </c>
      <c r="P8" s="76"/>
      <c r="Q8" s="76"/>
      <c r="R8" s="76"/>
      <c r="S8" s="76"/>
      <c r="T8" s="76"/>
      <c r="U8" s="76">
        <v>4</v>
      </c>
      <c r="V8" s="76"/>
      <c r="W8" s="76"/>
      <c r="X8" s="76"/>
      <c r="Y8" s="76"/>
      <c r="Z8" s="76"/>
      <c r="AA8" s="76">
        <v>5</v>
      </c>
      <c r="AB8" s="76"/>
      <c r="AC8" s="76"/>
      <c r="AD8" s="76"/>
      <c r="AE8" s="76"/>
      <c r="AF8" s="76"/>
      <c r="AG8" s="76"/>
      <c r="AH8" s="76">
        <v>6</v>
      </c>
      <c r="AI8" s="76"/>
      <c r="AJ8" s="76"/>
      <c r="AK8" s="76"/>
      <c r="AL8" s="76"/>
      <c r="AM8" s="76"/>
      <c r="AN8" s="76"/>
      <c r="AO8" s="76">
        <v>7</v>
      </c>
      <c r="AP8" s="76"/>
      <c r="AQ8" s="76"/>
      <c r="AR8" s="76"/>
      <c r="AS8" s="76"/>
      <c r="AT8" s="76"/>
      <c r="AU8" s="76">
        <v>8</v>
      </c>
      <c r="AV8" s="76"/>
      <c r="AW8" s="76"/>
      <c r="AX8" s="76"/>
      <c r="AY8" s="76"/>
      <c r="AZ8" s="76"/>
      <c r="BA8" s="76"/>
      <c r="BB8" s="76">
        <v>9</v>
      </c>
      <c r="BC8" s="76"/>
      <c r="BD8" s="76"/>
      <c r="BE8" s="76"/>
      <c r="BF8" s="76"/>
      <c r="BG8" s="76"/>
      <c r="BH8" s="76">
        <v>10</v>
      </c>
      <c r="BI8" s="76"/>
      <c r="BJ8" s="76"/>
      <c r="BK8" s="76"/>
      <c r="BL8" s="76"/>
      <c r="BM8" s="76"/>
      <c r="BN8" s="76">
        <v>11</v>
      </c>
      <c r="BO8" s="76"/>
      <c r="BP8" s="76"/>
      <c r="BQ8" s="76"/>
      <c r="BR8" s="76"/>
      <c r="BS8" s="76"/>
      <c r="BT8" s="76"/>
      <c r="BU8" s="76">
        <v>12</v>
      </c>
      <c r="BV8" s="76"/>
      <c r="BW8" s="76"/>
      <c r="BX8" s="76"/>
      <c r="BY8" s="76"/>
      <c r="BZ8" s="76"/>
      <c r="CA8" s="76">
        <v>13</v>
      </c>
      <c r="CB8" s="76"/>
      <c r="CC8" s="76"/>
      <c r="CD8" s="76"/>
      <c r="CE8" s="76"/>
      <c r="CF8" s="76"/>
      <c r="CG8" s="76">
        <v>14</v>
      </c>
      <c r="CH8" s="76"/>
      <c r="CI8" s="76"/>
      <c r="CJ8" s="76"/>
      <c r="CK8" s="76"/>
      <c r="CL8" s="76"/>
      <c r="CM8" s="76"/>
      <c r="CN8" s="76">
        <v>15</v>
      </c>
      <c r="CO8" s="76"/>
      <c r="CP8" s="76"/>
      <c r="CQ8" s="76"/>
      <c r="CR8" s="76"/>
      <c r="CS8" s="76"/>
      <c r="CT8" s="76">
        <v>16</v>
      </c>
      <c r="CU8" s="76"/>
      <c r="CV8" s="76"/>
      <c r="CW8" s="76"/>
      <c r="CX8" s="76"/>
      <c r="CY8" s="76"/>
      <c r="CZ8" s="76">
        <v>17</v>
      </c>
      <c r="DA8" s="76"/>
      <c r="DB8" s="76"/>
      <c r="DC8" s="76"/>
      <c r="DD8" s="76"/>
      <c r="DE8" s="76"/>
      <c r="DF8" s="76"/>
      <c r="DG8" s="76">
        <v>18</v>
      </c>
      <c r="DH8" s="76"/>
      <c r="DI8" s="76"/>
      <c r="DJ8" s="76"/>
      <c r="DK8" s="76"/>
      <c r="DL8" s="76"/>
      <c r="DM8" s="76">
        <v>19</v>
      </c>
      <c r="DN8" s="76"/>
      <c r="DO8" s="76"/>
      <c r="DP8" s="76"/>
      <c r="DQ8" s="76"/>
      <c r="DR8" s="76"/>
      <c r="DS8" s="76">
        <v>20</v>
      </c>
      <c r="DT8" s="76"/>
      <c r="DU8" s="76"/>
      <c r="DV8" s="76"/>
      <c r="DW8" s="76"/>
      <c r="DX8" s="76"/>
      <c r="DY8" s="76"/>
      <c r="DZ8" s="76">
        <v>21</v>
      </c>
      <c r="EA8" s="76"/>
      <c r="EB8" s="76"/>
      <c r="EC8" s="76"/>
      <c r="ED8" s="76"/>
      <c r="EE8" s="76"/>
      <c r="EF8" s="76">
        <v>22</v>
      </c>
      <c r="EG8" s="76"/>
      <c r="EH8" s="76"/>
      <c r="EI8" s="76"/>
      <c r="EJ8" s="76"/>
      <c r="EK8" s="76"/>
      <c r="EL8" s="76">
        <v>23</v>
      </c>
      <c r="EM8" s="76"/>
      <c r="EN8" s="76"/>
      <c r="EO8" s="76"/>
      <c r="EP8" s="76"/>
      <c r="EQ8" s="76"/>
      <c r="ER8" s="76"/>
      <c r="ES8" s="76">
        <v>24</v>
      </c>
      <c r="ET8" s="76">
        <v>23.2795275590551</v>
      </c>
      <c r="EU8" s="76">
        <v>23.4330708661417</v>
      </c>
      <c r="EV8" s="76">
        <v>23.740157480315</v>
      </c>
      <c r="EW8" s="76">
        <v>23.8937007874016</v>
      </c>
      <c r="EX8" s="76">
        <v>24.0472440944882</v>
      </c>
      <c r="EY8" s="76">
        <v>25</v>
      </c>
      <c r="EZ8" s="76">
        <v>24.3543307086614</v>
      </c>
      <c r="FA8" s="76">
        <v>24.507874015748</v>
      </c>
      <c r="FB8" s="76">
        <v>24.6614173228347</v>
      </c>
      <c r="FC8" s="76">
        <v>24.8149606299213</v>
      </c>
      <c r="FD8" s="76">
        <v>24.9685039370079</v>
      </c>
      <c r="FE8" s="76">
        <v>26</v>
      </c>
      <c r="FF8" s="76"/>
      <c r="FG8" s="76"/>
      <c r="FH8" s="76"/>
      <c r="FI8" s="76"/>
      <c r="FJ8" s="76"/>
      <c r="FK8" s="76"/>
      <c r="FL8" s="80">
        <v>27</v>
      </c>
      <c r="FM8" s="80">
        <v>23.2795275590551</v>
      </c>
      <c r="FN8" s="80">
        <v>23.4330708661417</v>
      </c>
      <c r="FO8" s="80">
        <v>23.740157480315</v>
      </c>
      <c r="FP8" s="80">
        <v>23.8937007874016</v>
      </c>
      <c r="FQ8" s="80">
        <v>24.0472440944882</v>
      </c>
      <c r="FR8" s="80">
        <v>28</v>
      </c>
      <c r="FS8" s="80">
        <v>24.3543307086614</v>
      </c>
      <c r="FT8" s="80">
        <v>24.507874015748</v>
      </c>
      <c r="FU8" s="80">
        <v>24.6614173228347</v>
      </c>
      <c r="FV8" s="80">
        <v>24.8149606299213</v>
      </c>
      <c r="FW8" s="80">
        <v>24.9685039370079</v>
      </c>
      <c r="FX8" s="80">
        <v>29</v>
      </c>
      <c r="FY8" s="80"/>
      <c r="FZ8" s="80"/>
      <c r="GA8" s="80"/>
      <c r="GB8" s="80"/>
      <c r="GC8" s="80"/>
      <c r="GD8" s="80"/>
    </row>
    <row r="9" spans="1:186" s="2" customFormat="1" ht="15" customHeight="1">
      <c r="A9" s="85" t="s">
        <v>130</v>
      </c>
      <c r="B9" s="85"/>
      <c r="C9" s="85"/>
      <c r="D9" s="85"/>
      <c r="E9" s="85"/>
      <c r="F9" s="85"/>
      <c r="G9" s="85"/>
      <c r="H9" s="92" t="s">
        <v>133</v>
      </c>
      <c r="I9" s="92"/>
      <c r="J9" s="92"/>
      <c r="K9" s="92"/>
      <c r="L9" s="92"/>
      <c r="M9" s="92"/>
      <c r="N9" s="92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>
        <f>EF9+EL9</f>
        <v>2503.2</v>
      </c>
      <c r="EA9" s="65"/>
      <c r="EB9" s="65"/>
      <c r="EC9" s="65"/>
      <c r="ED9" s="65"/>
      <c r="EE9" s="65"/>
      <c r="EF9" s="65">
        <v>1811.9</v>
      </c>
      <c r="EG9" s="65"/>
      <c r="EH9" s="65"/>
      <c r="EI9" s="65"/>
      <c r="EJ9" s="65"/>
      <c r="EK9" s="65"/>
      <c r="EL9" s="65">
        <v>691.3</v>
      </c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>
        <f>DZ9</f>
        <v>2503.2</v>
      </c>
      <c r="FM9" s="65"/>
      <c r="FN9" s="65"/>
      <c r="FO9" s="65"/>
      <c r="FP9" s="65"/>
      <c r="FQ9" s="65"/>
      <c r="FR9" s="65">
        <f>EF9</f>
        <v>1811.9</v>
      </c>
      <c r="FS9" s="65"/>
      <c r="FT9" s="65"/>
      <c r="FU9" s="65"/>
      <c r="FV9" s="65"/>
      <c r="FW9" s="65"/>
      <c r="FX9" s="65">
        <f>EL9</f>
        <v>691.3</v>
      </c>
      <c r="FY9" s="65"/>
      <c r="FZ9" s="65"/>
      <c r="GA9" s="65"/>
      <c r="GB9" s="65"/>
      <c r="GC9" s="65"/>
      <c r="GD9" s="65"/>
    </row>
    <row r="10" spans="1:186" s="2" customFormat="1" ht="11.25">
      <c r="A10" s="85"/>
      <c r="B10" s="85"/>
      <c r="C10" s="85"/>
      <c r="D10" s="85"/>
      <c r="E10" s="85"/>
      <c r="F10" s="85"/>
      <c r="G10" s="85"/>
      <c r="H10" s="59" t="s">
        <v>82</v>
      </c>
      <c r="I10" s="60"/>
      <c r="J10" s="60"/>
      <c r="K10" s="60"/>
      <c r="L10" s="60"/>
      <c r="M10" s="60"/>
      <c r="N10" s="61"/>
      <c r="O10" s="62">
        <f>SUM(O9:T9)</f>
        <v>0</v>
      </c>
      <c r="P10" s="63"/>
      <c r="Q10" s="63"/>
      <c r="R10" s="63"/>
      <c r="S10" s="63"/>
      <c r="T10" s="64"/>
      <c r="U10" s="62">
        <f>SUM(U9:Z9)</f>
        <v>0</v>
      </c>
      <c r="V10" s="63"/>
      <c r="W10" s="63"/>
      <c r="X10" s="63"/>
      <c r="Y10" s="63"/>
      <c r="Z10" s="64"/>
      <c r="AA10" s="62">
        <f>SUM(AA9:AG9)</f>
        <v>0</v>
      </c>
      <c r="AB10" s="63"/>
      <c r="AC10" s="63"/>
      <c r="AD10" s="63"/>
      <c r="AE10" s="63"/>
      <c r="AF10" s="63"/>
      <c r="AG10" s="64"/>
      <c r="AH10" s="62">
        <f>SUM(AH9:AN9)</f>
        <v>0</v>
      </c>
      <c r="AI10" s="63"/>
      <c r="AJ10" s="63"/>
      <c r="AK10" s="63"/>
      <c r="AL10" s="63"/>
      <c r="AM10" s="63"/>
      <c r="AN10" s="64"/>
      <c r="AO10" s="62">
        <f>SUM(AO9:AT9)</f>
        <v>0</v>
      </c>
      <c r="AP10" s="63"/>
      <c r="AQ10" s="63"/>
      <c r="AR10" s="63"/>
      <c r="AS10" s="63"/>
      <c r="AT10" s="64"/>
      <c r="AU10" s="62">
        <f>SUM(AU9:BA9)</f>
        <v>0</v>
      </c>
      <c r="AV10" s="63"/>
      <c r="AW10" s="63"/>
      <c r="AX10" s="63"/>
      <c r="AY10" s="63"/>
      <c r="AZ10" s="63"/>
      <c r="BA10" s="64"/>
      <c r="BB10" s="62">
        <f>SUM(BB9:BG9)</f>
        <v>0</v>
      </c>
      <c r="BC10" s="63"/>
      <c r="BD10" s="63"/>
      <c r="BE10" s="63"/>
      <c r="BF10" s="63"/>
      <c r="BG10" s="64"/>
      <c r="BH10" s="62">
        <f>SUM(BH9:BM9)</f>
        <v>0</v>
      </c>
      <c r="BI10" s="63"/>
      <c r="BJ10" s="63"/>
      <c r="BK10" s="63"/>
      <c r="BL10" s="63"/>
      <c r="BM10" s="64"/>
      <c r="BN10" s="62">
        <f>SUM(BN9:BT9)</f>
        <v>0</v>
      </c>
      <c r="BO10" s="63"/>
      <c r="BP10" s="63"/>
      <c r="BQ10" s="63"/>
      <c r="BR10" s="63"/>
      <c r="BS10" s="63"/>
      <c r="BT10" s="64"/>
      <c r="BU10" s="62">
        <f>SUM(BU9:BZ9)</f>
        <v>0</v>
      </c>
      <c r="BV10" s="63"/>
      <c r="BW10" s="63"/>
      <c r="BX10" s="63"/>
      <c r="BY10" s="63"/>
      <c r="BZ10" s="64"/>
      <c r="CA10" s="62">
        <f>SUM(CA9:CF9)</f>
        <v>0</v>
      </c>
      <c r="CB10" s="63"/>
      <c r="CC10" s="63"/>
      <c r="CD10" s="63"/>
      <c r="CE10" s="63"/>
      <c r="CF10" s="64"/>
      <c r="CG10" s="62">
        <f>SUM(CG9:CM9)</f>
        <v>0</v>
      </c>
      <c r="CH10" s="63"/>
      <c r="CI10" s="63"/>
      <c r="CJ10" s="63"/>
      <c r="CK10" s="63"/>
      <c r="CL10" s="63"/>
      <c r="CM10" s="64"/>
      <c r="CN10" s="62">
        <f>SUM(CN9:CS9)</f>
        <v>0</v>
      </c>
      <c r="CO10" s="63"/>
      <c r="CP10" s="63"/>
      <c r="CQ10" s="63"/>
      <c r="CR10" s="63"/>
      <c r="CS10" s="64"/>
      <c r="CT10" s="62">
        <f>SUM(CT9:CY9)</f>
        <v>0</v>
      </c>
      <c r="CU10" s="63"/>
      <c r="CV10" s="63"/>
      <c r="CW10" s="63"/>
      <c r="CX10" s="63"/>
      <c r="CY10" s="64"/>
      <c r="CZ10" s="62">
        <f>SUM(CZ9:DF9)</f>
        <v>0</v>
      </c>
      <c r="DA10" s="63"/>
      <c r="DB10" s="63"/>
      <c r="DC10" s="63"/>
      <c r="DD10" s="63"/>
      <c r="DE10" s="63"/>
      <c r="DF10" s="64"/>
      <c r="DG10" s="62">
        <f>SUM(DG9:DL9)</f>
        <v>0</v>
      </c>
      <c r="DH10" s="63"/>
      <c r="DI10" s="63"/>
      <c r="DJ10" s="63"/>
      <c r="DK10" s="63"/>
      <c r="DL10" s="64"/>
      <c r="DM10" s="62">
        <f>SUM(DM9:DR9)</f>
        <v>0</v>
      </c>
      <c r="DN10" s="63"/>
      <c r="DO10" s="63"/>
      <c r="DP10" s="63"/>
      <c r="DQ10" s="63"/>
      <c r="DR10" s="64"/>
      <c r="DS10" s="62">
        <f>SUM(DS9:DY9)</f>
        <v>0</v>
      </c>
      <c r="DT10" s="63"/>
      <c r="DU10" s="63"/>
      <c r="DV10" s="63"/>
      <c r="DW10" s="63"/>
      <c r="DX10" s="63"/>
      <c r="DY10" s="64"/>
      <c r="DZ10" s="62">
        <f>SUM(DZ9:EE9)</f>
        <v>2503.2</v>
      </c>
      <c r="EA10" s="63"/>
      <c r="EB10" s="63"/>
      <c r="EC10" s="63"/>
      <c r="ED10" s="63"/>
      <c r="EE10" s="64"/>
      <c r="EF10" s="62">
        <f>SUM(EF9:EK9)</f>
        <v>1811.9</v>
      </c>
      <c r="EG10" s="63"/>
      <c r="EH10" s="63"/>
      <c r="EI10" s="63"/>
      <c r="EJ10" s="63"/>
      <c r="EK10" s="64"/>
      <c r="EL10" s="62">
        <f>SUM(EL9:ER9)</f>
        <v>691.3</v>
      </c>
      <c r="EM10" s="63"/>
      <c r="EN10" s="63"/>
      <c r="EO10" s="63"/>
      <c r="EP10" s="63"/>
      <c r="EQ10" s="63"/>
      <c r="ER10" s="64"/>
      <c r="ES10" s="62">
        <f>SUM(ES9:EX9)</f>
        <v>0</v>
      </c>
      <c r="ET10" s="63"/>
      <c r="EU10" s="63"/>
      <c r="EV10" s="63"/>
      <c r="EW10" s="63"/>
      <c r="EX10" s="64"/>
      <c r="EY10" s="62">
        <f>SUM(EY9:FD9)</f>
        <v>0</v>
      </c>
      <c r="EZ10" s="63"/>
      <c r="FA10" s="63"/>
      <c r="FB10" s="63"/>
      <c r="FC10" s="63"/>
      <c r="FD10" s="64"/>
      <c r="FE10" s="62">
        <f>SUM(FE9:FK9)</f>
        <v>0</v>
      </c>
      <c r="FF10" s="63"/>
      <c r="FG10" s="63"/>
      <c r="FH10" s="63"/>
      <c r="FI10" s="63"/>
      <c r="FJ10" s="63"/>
      <c r="FK10" s="64"/>
      <c r="FL10" s="53">
        <f>SUM(FL9:FQ9)</f>
        <v>2503.2</v>
      </c>
      <c r="FM10" s="53"/>
      <c r="FN10" s="53"/>
      <c r="FO10" s="53"/>
      <c r="FP10" s="53"/>
      <c r="FQ10" s="53"/>
      <c r="FR10" s="53">
        <f>SUM(FR9:FW9)</f>
        <v>1811.9</v>
      </c>
      <c r="FS10" s="53"/>
      <c r="FT10" s="53"/>
      <c r="FU10" s="53"/>
      <c r="FV10" s="53"/>
      <c r="FW10" s="53"/>
      <c r="FX10" s="53">
        <f>SUM(FX9:GD9)</f>
        <v>691.3</v>
      </c>
      <c r="FY10" s="53"/>
      <c r="FZ10" s="53"/>
      <c r="GA10" s="53"/>
      <c r="GB10" s="53"/>
      <c r="GC10" s="53"/>
      <c r="GD10" s="53"/>
    </row>
    <row r="11" spans="1:186" s="2" customFormat="1" ht="13.5" customHeight="1">
      <c r="A11" s="55" t="s">
        <v>131</v>
      </c>
      <c r="B11" s="56"/>
      <c r="C11" s="56"/>
      <c r="D11" s="56"/>
      <c r="E11" s="56"/>
      <c r="F11" s="56"/>
      <c r="G11" s="89"/>
      <c r="H11" s="86"/>
      <c r="I11" s="87"/>
      <c r="J11" s="87"/>
      <c r="K11" s="87"/>
      <c r="L11" s="87"/>
      <c r="M11" s="87"/>
      <c r="N11" s="88"/>
      <c r="O11" s="77"/>
      <c r="P11" s="78"/>
      <c r="Q11" s="78"/>
      <c r="R11" s="78"/>
      <c r="S11" s="78"/>
      <c r="T11" s="79"/>
      <c r="U11" s="77"/>
      <c r="V11" s="78"/>
      <c r="W11" s="78"/>
      <c r="X11" s="78"/>
      <c r="Y11" s="78"/>
      <c r="Z11" s="79"/>
      <c r="AA11" s="77"/>
      <c r="AB11" s="78"/>
      <c r="AC11" s="78"/>
      <c r="AD11" s="78"/>
      <c r="AE11" s="78"/>
      <c r="AF11" s="78"/>
      <c r="AG11" s="79"/>
      <c r="AH11" s="77"/>
      <c r="AI11" s="78"/>
      <c r="AJ11" s="78"/>
      <c r="AK11" s="78"/>
      <c r="AL11" s="78"/>
      <c r="AM11" s="78"/>
      <c r="AN11" s="79"/>
      <c r="AO11" s="77"/>
      <c r="AP11" s="78"/>
      <c r="AQ11" s="78"/>
      <c r="AR11" s="78"/>
      <c r="AS11" s="78"/>
      <c r="AT11" s="79"/>
      <c r="AU11" s="77"/>
      <c r="AV11" s="78"/>
      <c r="AW11" s="78"/>
      <c r="AX11" s="78"/>
      <c r="AY11" s="78"/>
      <c r="AZ11" s="78"/>
      <c r="BA11" s="79"/>
      <c r="BB11" s="77"/>
      <c r="BC11" s="78"/>
      <c r="BD11" s="78"/>
      <c r="BE11" s="78"/>
      <c r="BF11" s="78"/>
      <c r="BG11" s="79"/>
      <c r="BH11" s="77"/>
      <c r="BI11" s="78"/>
      <c r="BJ11" s="78"/>
      <c r="BK11" s="78"/>
      <c r="BL11" s="78"/>
      <c r="BM11" s="79"/>
      <c r="BN11" s="77"/>
      <c r="BO11" s="78"/>
      <c r="BP11" s="78"/>
      <c r="BQ11" s="78"/>
      <c r="BR11" s="78"/>
      <c r="BS11" s="78"/>
      <c r="BT11" s="79"/>
      <c r="BU11" s="77"/>
      <c r="BV11" s="78"/>
      <c r="BW11" s="78"/>
      <c r="BX11" s="78"/>
      <c r="BY11" s="78"/>
      <c r="BZ11" s="79"/>
      <c r="CA11" s="77"/>
      <c r="CB11" s="78"/>
      <c r="CC11" s="78"/>
      <c r="CD11" s="78"/>
      <c r="CE11" s="78"/>
      <c r="CF11" s="79"/>
      <c r="CG11" s="77"/>
      <c r="CH11" s="78"/>
      <c r="CI11" s="78"/>
      <c r="CJ11" s="78"/>
      <c r="CK11" s="78"/>
      <c r="CL11" s="78"/>
      <c r="CM11" s="79"/>
      <c r="CN11" s="77"/>
      <c r="CO11" s="78"/>
      <c r="CP11" s="78"/>
      <c r="CQ11" s="78"/>
      <c r="CR11" s="78"/>
      <c r="CS11" s="79"/>
      <c r="CT11" s="77"/>
      <c r="CU11" s="78"/>
      <c r="CV11" s="78"/>
      <c r="CW11" s="78"/>
      <c r="CX11" s="78"/>
      <c r="CY11" s="79"/>
      <c r="CZ11" s="77"/>
      <c r="DA11" s="78"/>
      <c r="DB11" s="78"/>
      <c r="DC11" s="78"/>
      <c r="DD11" s="78"/>
      <c r="DE11" s="78"/>
      <c r="DF11" s="79"/>
      <c r="DG11" s="77"/>
      <c r="DH11" s="78"/>
      <c r="DI11" s="78"/>
      <c r="DJ11" s="78"/>
      <c r="DK11" s="78"/>
      <c r="DL11" s="79"/>
      <c r="DM11" s="77"/>
      <c r="DN11" s="78"/>
      <c r="DO11" s="78"/>
      <c r="DP11" s="78"/>
      <c r="DQ11" s="78"/>
      <c r="DR11" s="79"/>
      <c r="DS11" s="77"/>
      <c r="DT11" s="78"/>
      <c r="DU11" s="78"/>
      <c r="DV11" s="78"/>
      <c r="DW11" s="78"/>
      <c r="DX11" s="78"/>
      <c r="DY11" s="79"/>
      <c r="DZ11" s="77"/>
      <c r="EA11" s="78"/>
      <c r="EB11" s="78"/>
      <c r="EC11" s="78"/>
      <c r="ED11" s="78"/>
      <c r="EE11" s="79"/>
      <c r="EF11" s="77"/>
      <c r="EG11" s="78"/>
      <c r="EH11" s="78"/>
      <c r="EI11" s="78"/>
      <c r="EJ11" s="78"/>
      <c r="EK11" s="79"/>
      <c r="EL11" s="77"/>
      <c r="EM11" s="78"/>
      <c r="EN11" s="78"/>
      <c r="EO11" s="78"/>
      <c r="EP11" s="78"/>
      <c r="EQ11" s="78"/>
      <c r="ER11" s="79"/>
      <c r="ES11" s="77"/>
      <c r="ET11" s="78"/>
      <c r="EU11" s="78"/>
      <c r="EV11" s="78"/>
      <c r="EW11" s="78"/>
      <c r="EX11" s="79"/>
      <c r="EY11" s="77"/>
      <c r="EZ11" s="78"/>
      <c r="FA11" s="78"/>
      <c r="FB11" s="78"/>
      <c r="FC11" s="78"/>
      <c r="FD11" s="79"/>
      <c r="FE11" s="77"/>
      <c r="FF11" s="78"/>
      <c r="FG11" s="78"/>
      <c r="FH11" s="78"/>
      <c r="FI11" s="78"/>
      <c r="FJ11" s="78"/>
      <c r="FK11" s="79"/>
      <c r="FL11" s="77"/>
      <c r="FM11" s="78"/>
      <c r="FN11" s="78"/>
      <c r="FO11" s="78"/>
      <c r="FP11" s="78"/>
      <c r="FQ11" s="79"/>
      <c r="FR11" s="77"/>
      <c r="FS11" s="78"/>
      <c r="FT11" s="78"/>
      <c r="FU11" s="78"/>
      <c r="FV11" s="78"/>
      <c r="FW11" s="79"/>
      <c r="FX11" s="77"/>
      <c r="FY11" s="78"/>
      <c r="FZ11" s="78"/>
      <c r="GA11" s="78"/>
      <c r="GB11" s="78"/>
      <c r="GC11" s="78"/>
      <c r="GD11" s="79"/>
    </row>
    <row r="12" spans="1:186" s="2" customFormat="1" ht="11.25" customHeight="1">
      <c r="A12" s="57"/>
      <c r="B12" s="58"/>
      <c r="C12" s="58"/>
      <c r="D12" s="58"/>
      <c r="E12" s="58"/>
      <c r="F12" s="58"/>
      <c r="G12" s="90"/>
      <c r="H12" s="59" t="s">
        <v>82</v>
      </c>
      <c r="I12" s="60"/>
      <c r="J12" s="60"/>
      <c r="K12" s="60"/>
      <c r="L12" s="60"/>
      <c r="M12" s="60"/>
      <c r="N12" s="61"/>
      <c r="O12" s="62">
        <f>SUM(O11:T11)</f>
        <v>0</v>
      </c>
      <c r="P12" s="63"/>
      <c r="Q12" s="63"/>
      <c r="R12" s="63"/>
      <c r="S12" s="63"/>
      <c r="T12" s="64"/>
      <c r="U12" s="62">
        <f>SUM(U11:Z11)</f>
        <v>0</v>
      </c>
      <c r="V12" s="63"/>
      <c r="W12" s="63"/>
      <c r="X12" s="63"/>
      <c r="Y12" s="63"/>
      <c r="Z12" s="64"/>
      <c r="AA12" s="62">
        <f>SUM(AA11:AG11)</f>
        <v>0</v>
      </c>
      <c r="AB12" s="63"/>
      <c r="AC12" s="63"/>
      <c r="AD12" s="63"/>
      <c r="AE12" s="63"/>
      <c r="AF12" s="63"/>
      <c r="AG12" s="64"/>
      <c r="AH12" s="62">
        <f>SUM(AH11:AN11)</f>
        <v>0</v>
      </c>
      <c r="AI12" s="63"/>
      <c r="AJ12" s="63"/>
      <c r="AK12" s="63"/>
      <c r="AL12" s="63"/>
      <c r="AM12" s="63"/>
      <c r="AN12" s="64"/>
      <c r="AO12" s="62">
        <f>SUM(AO11:AT11)</f>
        <v>0</v>
      </c>
      <c r="AP12" s="63"/>
      <c r="AQ12" s="63"/>
      <c r="AR12" s="63"/>
      <c r="AS12" s="63"/>
      <c r="AT12" s="64"/>
      <c r="AU12" s="62">
        <f>SUM(AU11:BA11)</f>
        <v>0</v>
      </c>
      <c r="AV12" s="63"/>
      <c r="AW12" s="63"/>
      <c r="AX12" s="63"/>
      <c r="AY12" s="63"/>
      <c r="AZ12" s="63"/>
      <c r="BA12" s="64"/>
      <c r="BB12" s="62">
        <f>SUM(BB11:BG11)</f>
        <v>0</v>
      </c>
      <c r="BC12" s="63"/>
      <c r="BD12" s="63"/>
      <c r="BE12" s="63"/>
      <c r="BF12" s="63"/>
      <c r="BG12" s="64"/>
      <c r="BH12" s="62">
        <f>SUM(BH11:BM11)</f>
        <v>0</v>
      </c>
      <c r="BI12" s="63"/>
      <c r="BJ12" s="63"/>
      <c r="BK12" s="63"/>
      <c r="BL12" s="63"/>
      <c r="BM12" s="64"/>
      <c r="BN12" s="62">
        <f>SUM(BN11:BT11)</f>
        <v>0</v>
      </c>
      <c r="BO12" s="63"/>
      <c r="BP12" s="63"/>
      <c r="BQ12" s="63"/>
      <c r="BR12" s="63"/>
      <c r="BS12" s="63"/>
      <c r="BT12" s="64"/>
      <c r="BU12" s="62">
        <f>SUM(BU11:BZ11)</f>
        <v>0</v>
      </c>
      <c r="BV12" s="63"/>
      <c r="BW12" s="63"/>
      <c r="BX12" s="63"/>
      <c r="BY12" s="63"/>
      <c r="BZ12" s="64"/>
      <c r="CA12" s="62">
        <f>SUM(CA11:CF11)</f>
        <v>0</v>
      </c>
      <c r="CB12" s="63"/>
      <c r="CC12" s="63"/>
      <c r="CD12" s="63"/>
      <c r="CE12" s="63"/>
      <c r="CF12" s="64"/>
      <c r="CG12" s="62">
        <f>SUM(CG11:CM11)</f>
        <v>0</v>
      </c>
      <c r="CH12" s="63"/>
      <c r="CI12" s="63"/>
      <c r="CJ12" s="63"/>
      <c r="CK12" s="63"/>
      <c r="CL12" s="63"/>
      <c r="CM12" s="64"/>
      <c r="CN12" s="62">
        <f>SUM(CN11:CS11)</f>
        <v>0</v>
      </c>
      <c r="CO12" s="63"/>
      <c r="CP12" s="63"/>
      <c r="CQ12" s="63"/>
      <c r="CR12" s="63"/>
      <c r="CS12" s="64"/>
      <c r="CT12" s="62">
        <f>SUM(CT11:CY11)</f>
        <v>0</v>
      </c>
      <c r="CU12" s="63"/>
      <c r="CV12" s="63"/>
      <c r="CW12" s="63"/>
      <c r="CX12" s="63"/>
      <c r="CY12" s="64"/>
      <c r="CZ12" s="62">
        <f>SUM(CZ11:DF11)</f>
        <v>0</v>
      </c>
      <c r="DA12" s="63"/>
      <c r="DB12" s="63"/>
      <c r="DC12" s="63"/>
      <c r="DD12" s="63"/>
      <c r="DE12" s="63"/>
      <c r="DF12" s="64"/>
      <c r="DG12" s="62">
        <f>SUM(DG11:DL11)</f>
        <v>0</v>
      </c>
      <c r="DH12" s="63"/>
      <c r="DI12" s="63"/>
      <c r="DJ12" s="63"/>
      <c r="DK12" s="63"/>
      <c r="DL12" s="64"/>
      <c r="DM12" s="62">
        <f>SUM(DM11:DR11)</f>
        <v>0</v>
      </c>
      <c r="DN12" s="63"/>
      <c r="DO12" s="63"/>
      <c r="DP12" s="63"/>
      <c r="DQ12" s="63"/>
      <c r="DR12" s="64"/>
      <c r="DS12" s="62">
        <f>SUM(DS11:DY11)</f>
        <v>0</v>
      </c>
      <c r="DT12" s="63"/>
      <c r="DU12" s="63"/>
      <c r="DV12" s="63"/>
      <c r="DW12" s="63"/>
      <c r="DX12" s="63"/>
      <c r="DY12" s="64"/>
      <c r="DZ12" s="62">
        <f>SUM(DZ11:EE11)</f>
        <v>0</v>
      </c>
      <c r="EA12" s="63"/>
      <c r="EB12" s="63"/>
      <c r="EC12" s="63"/>
      <c r="ED12" s="63"/>
      <c r="EE12" s="64"/>
      <c r="EF12" s="62">
        <f>SUM(EF11:EK11)</f>
        <v>0</v>
      </c>
      <c r="EG12" s="63"/>
      <c r="EH12" s="63"/>
      <c r="EI12" s="63"/>
      <c r="EJ12" s="63"/>
      <c r="EK12" s="64"/>
      <c r="EL12" s="62">
        <f>SUM(EL11:ER11)</f>
        <v>0</v>
      </c>
      <c r="EM12" s="63"/>
      <c r="EN12" s="63"/>
      <c r="EO12" s="63"/>
      <c r="EP12" s="63"/>
      <c r="EQ12" s="63"/>
      <c r="ER12" s="64"/>
      <c r="ES12" s="62">
        <f>SUM(ES11:EX11)</f>
        <v>0</v>
      </c>
      <c r="ET12" s="63"/>
      <c r="EU12" s="63"/>
      <c r="EV12" s="63"/>
      <c r="EW12" s="63"/>
      <c r="EX12" s="64"/>
      <c r="EY12" s="62">
        <f>SUM(EY11:FD11)</f>
        <v>0</v>
      </c>
      <c r="EZ12" s="63"/>
      <c r="FA12" s="63"/>
      <c r="FB12" s="63"/>
      <c r="FC12" s="63"/>
      <c r="FD12" s="64"/>
      <c r="FE12" s="62">
        <f>SUM(FE11:FK11)</f>
        <v>0</v>
      </c>
      <c r="FF12" s="63"/>
      <c r="FG12" s="63"/>
      <c r="FH12" s="63"/>
      <c r="FI12" s="63"/>
      <c r="FJ12" s="63"/>
      <c r="FK12" s="64"/>
      <c r="FL12" s="62">
        <f>SUM(FL11:FQ11)</f>
        <v>0</v>
      </c>
      <c r="FM12" s="63"/>
      <c r="FN12" s="63"/>
      <c r="FO12" s="63"/>
      <c r="FP12" s="63"/>
      <c r="FQ12" s="64"/>
      <c r="FR12" s="62">
        <f>SUM(FR11:FW11)</f>
        <v>0</v>
      </c>
      <c r="FS12" s="63"/>
      <c r="FT12" s="63"/>
      <c r="FU12" s="63"/>
      <c r="FV12" s="63"/>
      <c r="FW12" s="64"/>
      <c r="FX12" s="62">
        <f>SUM(FX11:GD11)</f>
        <v>0</v>
      </c>
      <c r="FY12" s="63"/>
      <c r="FZ12" s="63"/>
      <c r="GA12" s="63"/>
      <c r="GB12" s="63"/>
      <c r="GC12" s="63"/>
      <c r="GD12" s="64"/>
    </row>
    <row r="13" spans="1:186" s="2" customFormat="1" ht="18.75" customHeight="1">
      <c r="A13" s="55" t="s">
        <v>124</v>
      </c>
      <c r="B13" s="56"/>
      <c r="C13" s="56"/>
      <c r="D13" s="56"/>
      <c r="E13" s="56"/>
      <c r="F13" s="56"/>
      <c r="G13" s="89"/>
      <c r="H13" s="85" t="s">
        <v>134</v>
      </c>
      <c r="I13" s="85"/>
      <c r="J13" s="85"/>
      <c r="K13" s="85"/>
      <c r="L13" s="85"/>
      <c r="M13" s="85"/>
      <c r="N13" s="8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>
        <f>DM13+DS13</f>
        <v>14.1</v>
      </c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>
        <v>14.1</v>
      </c>
      <c r="DT13" s="65"/>
      <c r="DU13" s="65"/>
      <c r="DV13" s="65"/>
      <c r="DW13" s="65"/>
      <c r="DX13" s="65"/>
      <c r="DY13" s="65"/>
      <c r="DZ13" s="65">
        <f>EF13+EL13</f>
        <v>0</v>
      </c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>
        <f>EY13+FE13</f>
        <v>229.3</v>
      </c>
      <c r="ET13" s="65"/>
      <c r="EU13" s="65"/>
      <c r="EV13" s="65"/>
      <c r="EW13" s="65"/>
      <c r="EX13" s="65"/>
      <c r="EY13" s="65">
        <v>34.2</v>
      </c>
      <c r="EZ13" s="65"/>
      <c r="FA13" s="65"/>
      <c r="FB13" s="65"/>
      <c r="FC13" s="65"/>
      <c r="FD13" s="65"/>
      <c r="FE13" s="65">
        <v>195.1</v>
      </c>
      <c r="FF13" s="65"/>
      <c r="FG13" s="65"/>
      <c r="FH13" s="65"/>
      <c r="FI13" s="65"/>
      <c r="FJ13" s="65"/>
      <c r="FK13" s="65"/>
      <c r="FL13" s="65">
        <f>ES13+DG13</f>
        <v>243.4</v>
      </c>
      <c r="FM13" s="65"/>
      <c r="FN13" s="65"/>
      <c r="FO13" s="65"/>
      <c r="FP13" s="65"/>
      <c r="FQ13" s="65"/>
      <c r="FR13" s="65">
        <f>EY13</f>
        <v>34.2</v>
      </c>
      <c r="FS13" s="65"/>
      <c r="FT13" s="65"/>
      <c r="FU13" s="65"/>
      <c r="FV13" s="65"/>
      <c r="FW13" s="65"/>
      <c r="FX13" s="65">
        <f>FE13+DS13</f>
        <v>209.2</v>
      </c>
      <c r="FY13" s="65"/>
      <c r="FZ13" s="65"/>
      <c r="GA13" s="65"/>
      <c r="GB13" s="65"/>
      <c r="GC13" s="65"/>
      <c r="GD13" s="65"/>
    </row>
    <row r="14" spans="1:186" s="2" customFormat="1" ht="11.25">
      <c r="A14" s="57"/>
      <c r="B14" s="58"/>
      <c r="C14" s="58"/>
      <c r="D14" s="58"/>
      <c r="E14" s="58"/>
      <c r="F14" s="58"/>
      <c r="G14" s="90"/>
      <c r="H14" s="59" t="s">
        <v>82</v>
      </c>
      <c r="I14" s="60"/>
      <c r="J14" s="60"/>
      <c r="K14" s="60"/>
      <c r="L14" s="60"/>
      <c r="M14" s="60"/>
      <c r="N14" s="61"/>
      <c r="O14" s="62">
        <f>SUM(O13:T13)</f>
        <v>0</v>
      </c>
      <c r="P14" s="63"/>
      <c r="Q14" s="63"/>
      <c r="R14" s="63"/>
      <c r="S14" s="63"/>
      <c r="T14" s="64"/>
      <c r="U14" s="62">
        <f>SUM(U13:Z13)</f>
        <v>0</v>
      </c>
      <c r="V14" s="63"/>
      <c r="W14" s="63"/>
      <c r="X14" s="63"/>
      <c r="Y14" s="63"/>
      <c r="Z14" s="64"/>
      <c r="AA14" s="62">
        <f>SUM(AA13:AG13)</f>
        <v>0</v>
      </c>
      <c r="AB14" s="63"/>
      <c r="AC14" s="63"/>
      <c r="AD14" s="63"/>
      <c r="AE14" s="63"/>
      <c r="AF14" s="63"/>
      <c r="AG14" s="64"/>
      <c r="AH14" s="53">
        <f>SUM(AH13:AN13)</f>
        <v>0</v>
      </c>
      <c r="AI14" s="53"/>
      <c r="AJ14" s="53"/>
      <c r="AK14" s="53"/>
      <c r="AL14" s="53"/>
      <c r="AM14" s="53"/>
      <c r="AN14" s="53"/>
      <c r="AO14" s="53">
        <f>SUM(AO13:AT13)</f>
        <v>0</v>
      </c>
      <c r="AP14" s="53"/>
      <c r="AQ14" s="53"/>
      <c r="AR14" s="53"/>
      <c r="AS14" s="53"/>
      <c r="AT14" s="53"/>
      <c r="AU14" s="53">
        <f>SUM(AU13:BA13)</f>
        <v>0</v>
      </c>
      <c r="AV14" s="53"/>
      <c r="AW14" s="53"/>
      <c r="AX14" s="53"/>
      <c r="AY14" s="53"/>
      <c r="AZ14" s="53"/>
      <c r="BA14" s="53"/>
      <c r="BB14" s="53">
        <f>SUM(BB13:BG13)</f>
        <v>0</v>
      </c>
      <c r="BC14" s="53"/>
      <c r="BD14" s="53"/>
      <c r="BE14" s="53"/>
      <c r="BF14" s="53"/>
      <c r="BG14" s="53"/>
      <c r="BH14" s="53">
        <f>SUM(BH13:BM13)</f>
        <v>0</v>
      </c>
      <c r="BI14" s="53"/>
      <c r="BJ14" s="53"/>
      <c r="BK14" s="53"/>
      <c r="BL14" s="53"/>
      <c r="BM14" s="53"/>
      <c r="BN14" s="53">
        <f>SUM(BN13:BT13)</f>
        <v>0</v>
      </c>
      <c r="BO14" s="53"/>
      <c r="BP14" s="53"/>
      <c r="BQ14" s="53"/>
      <c r="BR14" s="53"/>
      <c r="BS14" s="53"/>
      <c r="BT14" s="53"/>
      <c r="BU14" s="53">
        <f>SUM(BU13:BZ13)</f>
        <v>0</v>
      </c>
      <c r="BV14" s="53"/>
      <c r="BW14" s="53"/>
      <c r="BX14" s="53"/>
      <c r="BY14" s="53"/>
      <c r="BZ14" s="53"/>
      <c r="CA14" s="53">
        <f>SUM(CA13:CF13)</f>
        <v>0</v>
      </c>
      <c r="CB14" s="53"/>
      <c r="CC14" s="53"/>
      <c r="CD14" s="53"/>
      <c r="CE14" s="53"/>
      <c r="CF14" s="53"/>
      <c r="CG14" s="53">
        <f>SUM(CG13:CM13)</f>
        <v>0</v>
      </c>
      <c r="CH14" s="53"/>
      <c r="CI14" s="53"/>
      <c r="CJ14" s="53"/>
      <c r="CK14" s="53"/>
      <c r="CL14" s="53"/>
      <c r="CM14" s="53"/>
      <c r="CN14" s="53">
        <f>SUM(CN13:CS13)</f>
        <v>0</v>
      </c>
      <c r="CO14" s="53"/>
      <c r="CP14" s="53"/>
      <c r="CQ14" s="53"/>
      <c r="CR14" s="53"/>
      <c r="CS14" s="53"/>
      <c r="CT14" s="53">
        <f>SUM(CT13:CY13)</f>
        <v>0</v>
      </c>
      <c r="CU14" s="53"/>
      <c r="CV14" s="53"/>
      <c r="CW14" s="53"/>
      <c r="CX14" s="53"/>
      <c r="CY14" s="53"/>
      <c r="CZ14" s="53">
        <f>SUM(CZ13:DF13)</f>
        <v>0</v>
      </c>
      <c r="DA14" s="53"/>
      <c r="DB14" s="53"/>
      <c r="DC14" s="53"/>
      <c r="DD14" s="53"/>
      <c r="DE14" s="53"/>
      <c r="DF14" s="53"/>
      <c r="DG14" s="53">
        <f>SUM(DG13:DL13)</f>
        <v>14.1</v>
      </c>
      <c r="DH14" s="53"/>
      <c r="DI14" s="53"/>
      <c r="DJ14" s="53"/>
      <c r="DK14" s="53"/>
      <c r="DL14" s="53"/>
      <c r="DM14" s="53">
        <f>SUM(DM13:DR13)</f>
        <v>0</v>
      </c>
      <c r="DN14" s="53"/>
      <c r="DO14" s="53"/>
      <c r="DP14" s="53"/>
      <c r="DQ14" s="53"/>
      <c r="DR14" s="53"/>
      <c r="DS14" s="53">
        <f>SUM(DS13:DY13)</f>
        <v>14.1</v>
      </c>
      <c r="DT14" s="53"/>
      <c r="DU14" s="53"/>
      <c r="DV14" s="53"/>
      <c r="DW14" s="53"/>
      <c r="DX14" s="53"/>
      <c r="DY14" s="53"/>
      <c r="DZ14" s="53">
        <f>SUM(DZ13:EE13)</f>
        <v>0</v>
      </c>
      <c r="EA14" s="53"/>
      <c r="EB14" s="53"/>
      <c r="EC14" s="53"/>
      <c r="ED14" s="53"/>
      <c r="EE14" s="53"/>
      <c r="EF14" s="53">
        <f>SUM(EF13:EK13)</f>
        <v>0</v>
      </c>
      <c r="EG14" s="53"/>
      <c r="EH14" s="53"/>
      <c r="EI14" s="53"/>
      <c r="EJ14" s="53"/>
      <c r="EK14" s="53"/>
      <c r="EL14" s="53">
        <f>SUM(EL13:ER13)</f>
        <v>0</v>
      </c>
      <c r="EM14" s="53"/>
      <c r="EN14" s="53"/>
      <c r="EO14" s="53"/>
      <c r="EP14" s="53"/>
      <c r="EQ14" s="53"/>
      <c r="ER14" s="53"/>
      <c r="ES14" s="53">
        <f>SUM(ES13:EX13)</f>
        <v>229.3</v>
      </c>
      <c r="ET14" s="53"/>
      <c r="EU14" s="53"/>
      <c r="EV14" s="53"/>
      <c r="EW14" s="53"/>
      <c r="EX14" s="53"/>
      <c r="EY14" s="53">
        <f>SUM(EY13:FD13)</f>
        <v>34.2</v>
      </c>
      <c r="EZ14" s="53"/>
      <c r="FA14" s="53"/>
      <c r="FB14" s="53"/>
      <c r="FC14" s="53"/>
      <c r="FD14" s="53"/>
      <c r="FE14" s="53">
        <f>SUM(FE13:FK13)</f>
        <v>195.1</v>
      </c>
      <c r="FF14" s="53"/>
      <c r="FG14" s="53"/>
      <c r="FH14" s="53"/>
      <c r="FI14" s="53"/>
      <c r="FJ14" s="53"/>
      <c r="FK14" s="53"/>
      <c r="FL14" s="53">
        <f>SUM(FL13:FQ13)</f>
        <v>243.4</v>
      </c>
      <c r="FM14" s="53"/>
      <c r="FN14" s="53"/>
      <c r="FO14" s="53"/>
      <c r="FP14" s="53"/>
      <c r="FQ14" s="53"/>
      <c r="FR14" s="53">
        <f>SUM(FR13:FW13)</f>
        <v>34.2</v>
      </c>
      <c r="FS14" s="53"/>
      <c r="FT14" s="53"/>
      <c r="FU14" s="53"/>
      <c r="FV14" s="53"/>
      <c r="FW14" s="53"/>
      <c r="FX14" s="53">
        <f>SUM(FX13:GD13)</f>
        <v>209.2</v>
      </c>
      <c r="FY14" s="53"/>
      <c r="FZ14" s="53"/>
      <c r="GA14" s="53"/>
      <c r="GB14" s="53"/>
      <c r="GC14" s="53"/>
      <c r="GD14" s="53"/>
    </row>
    <row r="15" spans="1:186" s="2" customFormat="1" ht="24" customHeight="1">
      <c r="A15" s="55" t="s">
        <v>123</v>
      </c>
      <c r="B15" s="56"/>
      <c r="C15" s="56"/>
      <c r="D15" s="56"/>
      <c r="E15" s="56"/>
      <c r="F15" s="56"/>
      <c r="G15" s="56"/>
      <c r="H15" s="85" t="s">
        <v>135</v>
      </c>
      <c r="I15" s="85"/>
      <c r="J15" s="85"/>
      <c r="K15" s="85"/>
      <c r="L15" s="85"/>
      <c r="M15" s="85"/>
      <c r="N15" s="8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>
        <f>EF15+EL15</f>
        <v>1046.6000000000001</v>
      </c>
      <c r="EA15" s="65"/>
      <c r="EB15" s="65"/>
      <c r="EC15" s="65"/>
      <c r="ED15" s="65"/>
      <c r="EE15" s="65"/>
      <c r="EF15" s="65">
        <v>111.9</v>
      </c>
      <c r="EG15" s="65"/>
      <c r="EH15" s="65"/>
      <c r="EI15" s="65"/>
      <c r="EJ15" s="65"/>
      <c r="EK15" s="65"/>
      <c r="EL15" s="65">
        <v>934.7</v>
      </c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</row>
    <row r="16" spans="1:186" s="2" customFormat="1" ht="11.25">
      <c r="A16" s="57"/>
      <c r="B16" s="58"/>
      <c r="C16" s="58"/>
      <c r="D16" s="58"/>
      <c r="E16" s="58"/>
      <c r="F16" s="58"/>
      <c r="G16" s="58"/>
      <c r="H16" s="59" t="s">
        <v>82</v>
      </c>
      <c r="I16" s="60"/>
      <c r="J16" s="60"/>
      <c r="K16" s="60"/>
      <c r="L16" s="60"/>
      <c r="M16" s="60"/>
      <c r="N16" s="61"/>
      <c r="O16" s="62">
        <f>SUM(O15:T15)</f>
        <v>0</v>
      </c>
      <c r="P16" s="63"/>
      <c r="Q16" s="63"/>
      <c r="R16" s="63"/>
      <c r="S16" s="63"/>
      <c r="T16" s="64"/>
      <c r="U16" s="62">
        <f>SUM(U15:Z15)</f>
        <v>0</v>
      </c>
      <c r="V16" s="63"/>
      <c r="W16" s="63"/>
      <c r="X16" s="63"/>
      <c r="Y16" s="63"/>
      <c r="Z16" s="64"/>
      <c r="AA16" s="62">
        <f>SUM(AA15:AG15)</f>
        <v>0</v>
      </c>
      <c r="AB16" s="63"/>
      <c r="AC16" s="63"/>
      <c r="AD16" s="63"/>
      <c r="AE16" s="63"/>
      <c r="AF16" s="63"/>
      <c r="AG16" s="64"/>
      <c r="AH16" s="53">
        <f>SUM(AH15:AN15)</f>
        <v>0</v>
      </c>
      <c r="AI16" s="53"/>
      <c r="AJ16" s="53"/>
      <c r="AK16" s="53"/>
      <c r="AL16" s="53"/>
      <c r="AM16" s="53"/>
      <c r="AN16" s="53"/>
      <c r="AO16" s="53">
        <f>SUM(AO15:AT15)</f>
        <v>0</v>
      </c>
      <c r="AP16" s="53"/>
      <c r="AQ16" s="53"/>
      <c r="AR16" s="53"/>
      <c r="AS16" s="53"/>
      <c r="AT16" s="53"/>
      <c r="AU16" s="53">
        <f>SUM(AU15:BA15)</f>
        <v>0</v>
      </c>
      <c r="AV16" s="53"/>
      <c r="AW16" s="53"/>
      <c r="AX16" s="53"/>
      <c r="AY16" s="53"/>
      <c r="AZ16" s="53"/>
      <c r="BA16" s="53"/>
      <c r="BB16" s="53">
        <f>SUM(BB15:BG15)</f>
        <v>0</v>
      </c>
      <c r="BC16" s="53"/>
      <c r="BD16" s="53"/>
      <c r="BE16" s="53"/>
      <c r="BF16" s="53"/>
      <c r="BG16" s="53"/>
      <c r="BH16" s="53">
        <f>SUM(BH15:BM15)</f>
        <v>0</v>
      </c>
      <c r="BI16" s="53"/>
      <c r="BJ16" s="53"/>
      <c r="BK16" s="53"/>
      <c r="BL16" s="53"/>
      <c r="BM16" s="53"/>
      <c r="BN16" s="53">
        <f>SUM(BN15:BT15)</f>
        <v>0</v>
      </c>
      <c r="BO16" s="53"/>
      <c r="BP16" s="53"/>
      <c r="BQ16" s="53"/>
      <c r="BR16" s="53"/>
      <c r="BS16" s="53"/>
      <c r="BT16" s="53"/>
      <c r="BU16" s="53">
        <f>SUM(BU15:BZ15)</f>
        <v>0</v>
      </c>
      <c r="BV16" s="53"/>
      <c r="BW16" s="53"/>
      <c r="BX16" s="53"/>
      <c r="BY16" s="53"/>
      <c r="BZ16" s="53"/>
      <c r="CA16" s="53">
        <f>SUM(CA15:CF15)</f>
        <v>0</v>
      </c>
      <c r="CB16" s="53"/>
      <c r="CC16" s="53"/>
      <c r="CD16" s="53"/>
      <c r="CE16" s="53"/>
      <c r="CF16" s="53"/>
      <c r="CG16" s="53">
        <f>SUM(CG15:CM15)</f>
        <v>0</v>
      </c>
      <c r="CH16" s="53"/>
      <c r="CI16" s="53"/>
      <c r="CJ16" s="53"/>
      <c r="CK16" s="53"/>
      <c r="CL16" s="53"/>
      <c r="CM16" s="53"/>
      <c r="CN16" s="53">
        <f>SUM(CN15:CS15)</f>
        <v>0</v>
      </c>
      <c r="CO16" s="53"/>
      <c r="CP16" s="53"/>
      <c r="CQ16" s="53"/>
      <c r="CR16" s="53"/>
      <c r="CS16" s="53"/>
      <c r="CT16" s="53">
        <f>SUM(CT15:CY15)</f>
        <v>0</v>
      </c>
      <c r="CU16" s="53"/>
      <c r="CV16" s="53"/>
      <c r="CW16" s="53"/>
      <c r="CX16" s="53"/>
      <c r="CY16" s="53"/>
      <c r="CZ16" s="53">
        <f>SUM(CZ15:DF15)</f>
        <v>0</v>
      </c>
      <c r="DA16" s="53"/>
      <c r="DB16" s="53"/>
      <c r="DC16" s="53"/>
      <c r="DD16" s="53"/>
      <c r="DE16" s="53"/>
      <c r="DF16" s="53"/>
      <c r="DG16" s="53">
        <f>SUM(DG15:DL15)</f>
        <v>0</v>
      </c>
      <c r="DH16" s="53"/>
      <c r="DI16" s="53"/>
      <c r="DJ16" s="53"/>
      <c r="DK16" s="53"/>
      <c r="DL16" s="53"/>
      <c r="DM16" s="53">
        <f>SUM(DM15:DR15)</f>
        <v>0</v>
      </c>
      <c r="DN16" s="53"/>
      <c r="DO16" s="53"/>
      <c r="DP16" s="53"/>
      <c r="DQ16" s="53"/>
      <c r="DR16" s="53"/>
      <c r="DS16" s="53">
        <f>SUM(DS15:DY15)</f>
        <v>0</v>
      </c>
      <c r="DT16" s="53"/>
      <c r="DU16" s="53"/>
      <c r="DV16" s="53"/>
      <c r="DW16" s="53"/>
      <c r="DX16" s="53"/>
      <c r="DY16" s="53"/>
      <c r="DZ16" s="53">
        <f>SUM(DZ15:EE15)</f>
        <v>1046.6000000000001</v>
      </c>
      <c r="EA16" s="53"/>
      <c r="EB16" s="53"/>
      <c r="EC16" s="53"/>
      <c r="ED16" s="53"/>
      <c r="EE16" s="53"/>
      <c r="EF16" s="53">
        <f>SUM(EF15:EK15)</f>
        <v>111.9</v>
      </c>
      <c r="EG16" s="53"/>
      <c r="EH16" s="53"/>
      <c r="EI16" s="53"/>
      <c r="EJ16" s="53"/>
      <c r="EK16" s="53"/>
      <c r="EL16" s="53">
        <f>SUM(EL15:ER15)</f>
        <v>934.7</v>
      </c>
      <c r="EM16" s="53"/>
      <c r="EN16" s="53"/>
      <c r="EO16" s="53"/>
      <c r="EP16" s="53"/>
      <c r="EQ16" s="53"/>
      <c r="ER16" s="53"/>
      <c r="ES16" s="53">
        <f>SUM(ES15:EX15)</f>
        <v>0</v>
      </c>
      <c r="ET16" s="53"/>
      <c r="EU16" s="53"/>
      <c r="EV16" s="53"/>
      <c r="EW16" s="53"/>
      <c r="EX16" s="53"/>
      <c r="EY16" s="53">
        <f>SUM(EY15:FD15)</f>
        <v>0</v>
      </c>
      <c r="EZ16" s="53"/>
      <c r="FA16" s="53"/>
      <c r="FB16" s="53"/>
      <c r="FC16" s="53"/>
      <c r="FD16" s="53"/>
      <c r="FE16" s="53">
        <f>SUM(FE15:FK15)</f>
        <v>0</v>
      </c>
      <c r="FF16" s="53"/>
      <c r="FG16" s="53"/>
      <c r="FH16" s="53"/>
      <c r="FI16" s="53"/>
      <c r="FJ16" s="53"/>
      <c r="FK16" s="53"/>
      <c r="FL16" s="53">
        <f>SUM(FL15:FQ15)</f>
        <v>0</v>
      </c>
      <c r="FM16" s="53"/>
      <c r="FN16" s="53"/>
      <c r="FO16" s="53"/>
      <c r="FP16" s="53"/>
      <c r="FQ16" s="53"/>
      <c r="FR16" s="53">
        <f>SUM(FR15:FW15)</f>
        <v>0</v>
      </c>
      <c r="FS16" s="53"/>
      <c r="FT16" s="53"/>
      <c r="FU16" s="53"/>
      <c r="FV16" s="53"/>
      <c r="FW16" s="53"/>
      <c r="FX16" s="53">
        <f>SUM(FX15:GD15)</f>
        <v>0</v>
      </c>
      <c r="FY16" s="53"/>
      <c r="FZ16" s="53"/>
      <c r="GA16" s="53"/>
      <c r="GB16" s="53"/>
      <c r="GC16" s="53"/>
      <c r="GD16" s="53"/>
    </row>
    <row r="17" spans="1:186" s="2" customFormat="1" ht="21" customHeight="1">
      <c r="A17" s="81" t="s">
        <v>24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64">
        <f>O10+O12+O14+O16</f>
        <v>0</v>
      </c>
      <c r="P17" s="53"/>
      <c r="Q17" s="53"/>
      <c r="R17" s="53"/>
      <c r="S17" s="53"/>
      <c r="T17" s="53"/>
      <c r="U17" s="53">
        <f>U10+U12+U14+U16</f>
        <v>0</v>
      </c>
      <c r="V17" s="53"/>
      <c r="W17" s="53"/>
      <c r="X17" s="53"/>
      <c r="Y17" s="53"/>
      <c r="Z17" s="53"/>
      <c r="AA17" s="53">
        <f>AA10+AA12+AA14+AA16</f>
        <v>0</v>
      </c>
      <c r="AB17" s="53"/>
      <c r="AC17" s="53"/>
      <c r="AD17" s="53"/>
      <c r="AE17" s="53"/>
      <c r="AF17" s="53"/>
      <c r="AG17" s="53"/>
      <c r="AH17" s="53">
        <f>AH10+AH12+AH14+AH16</f>
        <v>0</v>
      </c>
      <c r="AI17" s="53"/>
      <c r="AJ17" s="53"/>
      <c r="AK17" s="53"/>
      <c r="AL17" s="53"/>
      <c r="AM17" s="53"/>
      <c r="AN17" s="53"/>
      <c r="AO17" s="53">
        <f>AO10+AO12+AO14+AO16</f>
        <v>0</v>
      </c>
      <c r="AP17" s="53"/>
      <c r="AQ17" s="53"/>
      <c r="AR17" s="53"/>
      <c r="AS17" s="53"/>
      <c r="AT17" s="53"/>
      <c r="AU17" s="53">
        <f>AU10+AU12+AU14+AU16</f>
        <v>0</v>
      </c>
      <c r="AV17" s="53"/>
      <c r="AW17" s="53"/>
      <c r="AX17" s="53"/>
      <c r="AY17" s="53"/>
      <c r="AZ17" s="53"/>
      <c r="BA17" s="53"/>
      <c r="BB17" s="53">
        <f>BB10+BB12+BB14+BB16</f>
        <v>0</v>
      </c>
      <c r="BC17" s="53"/>
      <c r="BD17" s="53"/>
      <c r="BE17" s="53"/>
      <c r="BF17" s="53"/>
      <c r="BG17" s="53"/>
      <c r="BH17" s="53">
        <f>BH10+BH12+BH14+BH16</f>
        <v>0</v>
      </c>
      <c r="BI17" s="53"/>
      <c r="BJ17" s="53"/>
      <c r="BK17" s="53"/>
      <c r="BL17" s="53"/>
      <c r="BM17" s="53"/>
      <c r="BN17" s="53">
        <f>BN10+BN12+BN14+BN16</f>
        <v>0</v>
      </c>
      <c r="BO17" s="53"/>
      <c r="BP17" s="53"/>
      <c r="BQ17" s="53"/>
      <c r="BR17" s="53"/>
      <c r="BS17" s="53"/>
      <c r="BT17" s="53"/>
      <c r="BU17" s="53">
        <f>BU10+BU12+BU14+BU16</f>
        <v>0</v>
      </c>
      <c r="BV17" s="53"/>
      <c r="BW17" s="53"/>
      <c r="BX17" s="53"/>
      <c r="BY17" s="53"/>
      <c r="BZ17" s="53"/>
      <c r="CA17" s="53">
        <f>CA10+CA12+CA14+CA16</f>
        <v>0</v>
      </c>
      <c r="CB17" s="53"/>
      <c r="CC17" s="53"/>
      <c r="CD17" s="53"/>
      <c r="CE17" s="53"/>
      <c r="CF17" s="53"/>
      <c r="CG17" s="53">
        <f>CG10+CG12+CG14+CG16</f>
        <v>0</v>
      </c>
      <c r="CH17" s="53"/>
      <c r="CI17" s="53"/>
      <c r="CJ17" s="53"/>
      <c r="CK17" s="53"/>
      <c r="CL17" s="53"/>
      <c r="CM17" s="53"/>
      <c r="CN17" s="53">
        <f>CN10+CN12+CN14+CN16</f>
        <v>0</v>
      </c>
      <c r="CO17" s="53"/>
      <c r="CP17" s="53"/>
      <c r="CQ17" s="53"/>
      <c r="CR17" s="53"/>
      <c r="CS17" s="53"/>
      <c r="CT17" s="53">
        <f>CT10+CT12+CT14+CT16</f>
        <v>0</v>
      </c>
      <c r="CU17" s="53"/>
      <c r="CV17" s="53"/>
      <c r="CW17" s="53"/>
      <c r="CX17" s="53"/>
      <c r="CY17" s="53"/>
      <c r="CZ17" s="53">
        <f>CZ10+CZ12+CZ14+CZ16</f>
        <v>0</v>
      </c>
      <c r="DA17" s="53"/>
      <c r="DB17" s="53"/>
      <c r="DC17" s="53"/>
      <c r="DD17" s="53"/>
      <c r="DE17" s="53"/>
      <c r="DF17" s="53"/>
      <c r="DG17" s="53">
        <f>DG10+DG12+DG14+DG16</f>
        <v>14.1</v>
      </c>
      <c r="DH17" s="53"/>
      <c r="DI17" s="53"/>
      <c r="DJ17" s="53"/>
      <c r="DK17" s="53"/>
      <c r="DL17" s="53"/>
      <c r="DM17" s="53">
        <f>DM10+DM12+DM14+DM16</f>
        <v>0</v>
      </c>
      <c r="DN17" s="53"/>
      <c r="DO17" s="53"/>
      <c r="DP17" s="53"/>
      <c r="DQ17" s="53"/>
      <c r="DR17" s="53"/>
      <c r="DS17" s="53">
        <f>DS10+DS12+DS14+DS16</f>
        <v>14.1</v>
      </c>
      <c r="DT17" s="53"/>
      <c r="DU17" s="53"/>
      <c r="DV17" s="53"/>
      <c r="DW17" s="53"/>
      <c r="DX17" s="53"/>
      <c r="DY17" s="53"/>
      <c r="DZ17" s="53">
        <f>DZ10+DZ12+DZ14+DZ16</f>
        <v>3549.8</v>
      </c>
      <c r="EA17" s="53"/>
      <c r="EB17" s="53"/>
      <c r="EC17" s="53"/>
      <c r="ED17" s="53"/>
      <c r="EE17" s="53"/>
      <c r="EF17" s="53">
        <f>EF10+EF12+EF14+EF16</f>
        <v>1923.8000000000002</v>
      </c>
      <c r="EG17" s="53"/>
      <c r="EH17" s="53"/>
      <c r="EI17" s="53"/>
      <c r="EJ17" s="53"/>
      <c r="EK17" s="53"/>
      <c r="EL17" s="53">
        <f>EL10+EL12+EL14+EL16</f>
        <v>1626</v>
      </c>
      <c r="EM17" s="53"/>
      <c r="EN17" s="53"/>
      <c r="EO17" s="53"/>
      <c r="EP17" s="53"/>
      <c r="EQ17" s="53"/>
      <c r="ER17" s="53"/>
      <c r="ES17" s="53">
        <f>ES10+ES12+ES14+ES16</f>
        <v>229.3</v>
      </c>
      <c r="ET17" s="53"/>
      <c r="EU17" s="53"/>
      <c r="EV17" s="53"/>
      <c r="EW17" s="53"/>
      <c r="EX17" s="53"/>
      <c r="EY17" s="53">
        <f>EY10+EY12+EY14+EY16</f>
        <v>34.2</v>
      </c>
      <c r="EZ17" s="53"/>
      <c r="FA17" s="53"/>
      <c r="FB17" s="53"/>
      <c r="FC17" s="53"/>
      <c r="FD17" s="53"/>
      <c r="FE17" s="53">
        <f>FE10+FE12+FE14+FE16</f>
        <v>195.1</v>
      </c>
      <c r="FF17" s="53"/>
      <c r="FG17" s="53"/>
      <c r="FH17" s="53"/>
      <c r="FI17" s="53"/>
      <c r="FJ17" s="53"/>
      <c r="FK17" s="53"/>
      <c r="FL17" s="53">
        <f>FL10+FL12+FL14+FL16</f>
        <v>2746.6</v>
      </c>
      <c r="FM17" s="53"/>
      <c r="FN17" s="53"/>
      <c r="FO17" s="53"/>
      <c r="FP17" s="53"/>
      <c r="FQ17" s="53"/>
      <c r="FR17" s="53">
        <f>FR10+FR12+FR14+FR16</f>
        <v>1846.1000000000001</v>
      </c>
      <c r="FS17" s="53"/>
      <c r="FT17" s="53"/>
      <c r="FU17" s="53"/>
      <c r="FV17" s="53"/>
      <c r="FW17" s="53"/>
      <c r="FX17" s="53">
        <f>FX10+FX12+FX14+FX16</f>
        <v>900.5</v>
      </c>
      <c r="FY17" s="53"/>
      <c r="FZ17" s="53"/>
      <c r="GA17" s="53"/>
      <c r="GB17" s="53"/>
      <c r="GC17" s="53"/>
      <c r="GD17" s="53"/>
    </row>
    <row r="18" ht="11.25">
      <c r="A18" s="1" t="s">
        <v>125</v>
      </c>
    </row>
    <row r="19" spans="1:186" ht="27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</row>
  </sheetData>
  <sheetProtection/>
  <mergeCells count="335">
    <mergeCell ref="H9:N9"/>
    <mergeCell ref="A9:G10"/>
    <mergeCell ref="H12:N12"/>
    <mergeCell ref="O9:T9"/>
    <mergeCell ref="FL10:FQ10"/>
    <mergeCell ref="FR10:FW10"/>
    <mergeCell ref="BN10:BT10"/>
    <mergeCell ref="BU10:BZ10"/>
    <mergeCell ref="O10:T10"/>
    <mergeCell ref="U10:Z10"/>
    <mergeCell ref="FX10:GD10"/>
    <mergeCell ref="A19:GD19"/>
    <mergeCell ref="H10:N10"/>
    <mergeCell ref="A11:G12"/>
    <mergeCell ref="DZ10:EE10"/>
    <mergeCell ref="EF10:EK10"/>
    <mergeCell ref="EL10:ER10"/>
    <mergeCell ref="ES10:EX10"/>
    <mergeCell ref="BB10:BG10"/>
    <mergeCell ref="BH10:BM10"/>
    <mergeCell ref="AA10:AG10"/>
    <mergeCell ref="AH10:AN10"/>
    <mergeCell ref="AO10:AT10"/>
    <mergeCell ref="EY10:FD10"/>
    <mergeCell ref="CN10:CS10"/>
    <mergeCell ref="CT10:CY10"/>
    <mergeCell ref="CZ10:DF10"/>
    <mergeCell ref="DG10:DL10"/>
    <mergeCell ref="EY9:FD9"/>
    <mergeCell ref="FE9:FK9"/>
    <mergeCell ref="FL9:FQ9"/>
    <mergeCell ref="DM9:DR9"/>
    <mergeCell ref="AU10:BA10"/>
    <mergeCell ref="CA10:CF10"/>
    <mergeCell ref="CG10:CM10"/>
    <mergeCell ref="FE10:FK10"/>
    <mergeCell ref="DM10:DR10"/>
    <mergeCell ref="DS10:DY10"/>
    <mergeCell ref="CG9:CM9"/>
    <mergeCell ref="FR9:FW9"/>
    <mergeCell ref="CN9:CS9"/>
    <mergeCell ref="CT9:CY9"/>
    <mergeCell ref="CZ9:DF9"/>
    <mergeCell ref="DG9:DL9"/>
    <mergeCell ref="DS9:DY9"/>
    <mergeCell ref="EF9:EK9"/>
    <mergeCell ref="EL9:ER9"/>
    <mergeCell ref="ES9:EX9"/>
    <mergeCell ref="AU9:BA9"/>
    <mergeCell ref="BB9:BG9"/>
    <mergeCell ref="BH9:BM9"/>
    <mergeCell ref="BN9:BT9"/>
    <mergeCell ref="BU9:BZ9"/>
    <mergeCell ref="CA9:CF9"/>
    <mergeCell ref="DM14:DR14"/>
    <mergeCell ref="DZ9:EE9"/>
    <mergeCell ref="AA9:AG9"/>
    <mergeCell ref="AH9:AN9"/>
    <mergeCell ref="AO9:AT9"/>
    <mergeCell ref="EY14:FD14"/>
    <mergeCell ref="DS14:DY14"/>
    <mergeCell ref="DZ14:EE14"/>
    <mergeCell ref="CA14:CF14"/>
    <mergeCell ref="CG14:CM14"/>
    <mergeCell ref="FE14:FK14"/>
    <mergeCell ref="FL14:FQ14"/>
    <mergeCell ref="FR14:FW14"/>
    <mergeCell ref="FX14:GD14"/>
    <mergeCell ref="EF14:EK14"/>
    <mergeCell ref="EL14:ER14"/>
    <mergeCell ref="ES14:EX14"/>
    <mergeCell ref="CT14:CY14"/>
    <mergeCell ref="DG14:DL14"/>
    <mergeCell ref="AO14:AT14"/>
    <mergeCell ref="AU14:BA14"/>
    <mergeCell ref="BB14:BG14"/>
    <mergeCell ref="BH14:BM14"/>
    <mergeCell ref="BN14:BT14"/>
    <mergeCell ref="BU14:BZ14"/>
    <mergeCell ref="CZ14:DF14"/>
    <mergeCell ref="H14:N14"/>
    <mergeCell ref="O14:T14"/>
    <mergeCell ref="U14:Z14"/>
    <mergeCell ref="AA14:AG14"/>
    <mergeCell ref="AH14:AN14"/>
    <mergeCell ref="CN14:CS14"/>
    <mergeCell ref="ES13:EX13"/>
    <mergeCell ref="EY13:FD13"/>
    <mergeCell ref="FE13:FK13"/>
    <mergeCell ref="FL13:FQ13"/>
    <mergeCell ref="FR13:FW13"/>
    <mergeCell ref="FX13:GD13"/>
    <mergeCell ref="DG13:DL13"/>
    <mergeCell ref="DM13:DR13"/>
    <mergeCell ref="DS13:DY13"/>
    <mergeCell ref="DZ13:EE13"/>
    <mergeCell ref="EF13:EK13"/>
    <mergeCell ref="EL13:ER13"/>
    <mergeCell ref="BU13:BZ13"/>
    <mergeCell ref="CA13:CF13"/>
    <mergeCell ref="CG13:CM13"/>
    <mergeCell ref="CN13:CS13"/>
    <mergeCell ref="CT13:CY13"/>
    <mergeCell ref="CZ13:DF13"/>
    <mergeCell ref="AH13:AN13"/>
    <mergeCell ref="AO13:AT13"/>
    <mergeCell ref="AU13:BA13"/>
    <mergeCell ref="BB13:BG13"/>
    <mergeCell ref="BH13:BM13"/>
    <mergeCell ref="BN13:BT13"/>
    <mergeCell ref="EY12:FD12"/>
    <mergeCell ref="FE12:FK12"/>
    <mergeCell ref="FL12:FQ12"/>
    <mergeCell ref="FR12:FW12"/>
    <mergeCell ref="FX12:GD12"/>
    <mergeCell ref="A13:G14"/>
    <mergeCell ref="H13:N13"/>
    <mergeCell ref="O13:T13"/>
    <mergeCell ref="U13:Z13"/>
    <mergeCell ref="AA13:AG13"/>
    <mergeCell ref="CT12:CY12"/>
    <mergeCell ref="CZ12:DF12"/>
    <mergeCell ref="DG12:DL12"/>
    <mergeCell ref="DM12:DR12"/>
    <mergeCell ref="DS12:DY12"/>
    <mergeCell ref="DZ12:EE12"/>
    <mergeCell ref="AU12:BA12"/>
    <mergeCell ref="BB12:BG12"/>
    <mergeCell ref="BH12:BM12"/>
    <mergeCell ref="BN12:BT12"/>
    <mergeCell ref="BU12:BZ12"/>
    <mergeCell ref="CA12:CF12"/>
    <mergeCell ref="O12:T12"/>
    <mergeCell ref="U12:Z12"/>
    <mergeCell ref="AA12:AG12"/>
    <mergeCell ref="AH12:AN12"/>
    <mergeCell ref="AO12:AT12"/>
    <mergeCell ref="EL11:ER11"/>
    <mergeCell ref="EF11:EK11"/>
    <mergeCell ref="BN11:BT11"/>
    <mergeCell ref="BU11:BZ11"/>
    <mergeCell ref="CA11:CF11"/>
    <mergeCell ref="AA11:AG11"/>
    <mergeCell ref="AH11:AN11"/>
    <mergeCell ref="AO11:AT11"/>
    <mergeCell ref="AU11:BA11"/>
    <mergeCell ref="BB11:BG11"/>
    <mergeCell ref="ES11:EX11"/>
    <mergeCell ref="CZ11:DF11"/>
    <mergeCell ref="DG11:DL11"/>
    <mergeCell ref="DM11:DR11"/>
    <mergeCell ref="DS11:DY11"/>
    <mergeCell ref="FR17:FW17"/>
    <mergeCell ref="FX17:GD17"/>
    <mergeCell ref="FL16:FQ16"/>
    <mergeCell ref="FR16:FW16"/>
    <mergeCell ref="FX16:GD16"/>
    <mergeCell ref="CG11:CM11"/>
    <mergeCell ref="CN11:CS11"/>
    <mergeCell ref="CT11:CY11"/>
    <mergeCell ref="EY11:FD11"/>
    <mergeCell ref="FE11:FK11"/>
    <mergeCell ref="FX15:GD15"/>
    <mergeCell ref="FL11:FQ11"/>
    <mergeCell ref="FL5:GD5"/>
    <mergeCell ref="FL6:FQ7"/>
    <mergeCell ref="FR6:GD6"/>
    <mergeCell ref="FR7:FW7"/>
    <mergeCell ref="FX7:GD7"/>
    <mergeCell ref="FR11:FW11"/>
    <mergeCell ref="FX11:GD11"/>
    <mergeCell ref="FX9:GD9"/>
    <mergeCell ref="FR8:FW8"/>
    <mergeCell ref="FX8:GD8"/>
    <mergeCell ref="A17:N17"/>
    <mergeCell ref="H8:N8"/>
    <mergeCell ref="A8:G8"/>
    <mergeCell ref="H15:N15"/>
    <mergeCell ref="H11:N11"/>
    <mergeCell ref="U17:Z17"/>
    <mergeCell ref="FL15:FQ15"/>
    <mergeCell ref="FR15:FW15"/>
    <mergeCell ref="O17:T17"/>
    <mergeCell ref="U7:Z7"/>
    <mergeCell ref="U15:Z15"/>
    <mergeCell ref="O6:T7"/>
    <mergeCell ref="O8:T8"/>
    <mergeCell ref="FL8:FQ8"/>
    <mergeCell ref="BH11:BM11"/>
    <mergeCell ref="FL17:FQ17"/>
    <mergeCell ref="O11:T11"/>
    <mergeCell ref="U11:Z11"/>
    <mergeCell ref="AA17:AG17"/>
    <mergeCell ref="AA7:AG7"/>
    <mergeCell ref="U8:Z8"/>
    <mergeCell ref="AA8:AG8"/>
    <mergeCell ref="U9:Z9"/>
    <mergeCell ref="A5:N5"/>
    <mergeCell ref="A6:G7"/>
    <mergeCell ref="H6:N7"/>
    <mergeCell ref="O5:AG5"/>
    <mergeCell ref="U6:AG6"/>
    <mergeCell ref="AH5:BA5"/>
    <mergeCell ref="BB5:BT5"/>
    <mergeCell ref="BU5:CM5"/>
    <mergeCell ref="CN5:DF5"/>
    <mergeCell ref="AA15:AG15"/>
    <mergeCell ref="BN7:BT7"/>
    <mergeCell ref="BH8:BM8"/>
    <mergeCell ref="BN8:BT8"/>
    <mergeCell ref="BU8:BZ8"/>
    <mergeCell ref="CA8:CF8"/>
    <mergeCell ref="DG5:DY5"/>
    <mergeCell ref="DZ5:ER5"/>
    <mergeCell ref="BU6:BZ7"/>
    <mergeCell ref="CA6:CM6"/>
    <mergeCell ref="DG6:DL7"/>
    <mergeCell ref="DM6:DY6"/>
    <mergeCell ref="DZ6:EE7"/>
    <mergeCell ref="EF6:ER6"/>
    <mergeCell ref="DS7:DY7"/>
    <mergeCell ref="EL7:ER7"/>
    <mergeCell ref="DM7:DR7"/>
    <mergeCell ref="EF7:EK7"/>
    <mergeCell ref="CA7:CF7"/>
    <mergeCell ref="CG7:CM7"/>
    <mergeCell ref="CT7:CY7"/>
    <mergeCell ref="CZ7:DF7"/>
    <mergeCell ref="CN6:CS7"/>
    <mergeCell ref="CT6:DF6"/>
    <mergeCell ref="AH8:AN8"/>
    <mergeCell ref="AO8:AT8"/>
    <mergeCell ref="AU8:BA8"/>
    <mergeCell ref="BB8:BG8"/>
    <mergeCell ref="DG8:DL8"/>
    <mergeCell ref="DM8:DR8"/>
    <mergeCell ref="CA15:CF15"/>
    <mergeCell ref="DS8:DY8"/>
    <mergeCell ref="DZ8:EE8"/>
    <mergeCell ref="CG8:CM8"/>
    <mergeCell ref="CN8:CS8"/>
    <mergeCell ref="CT8:CY8"/>
    <mergeCell ref="CZ8:DF8"/>
    <mergeCell ref="DZ11:EE11"/>
    <mergeCell ref="CG12:CM12"/>
    <mergeCell ref="CN12:CS12"/>
    <mergeCell ref="CT15:CY15"/>
    <mergeCell ref="CZ15:DF15"/>
    <mergeCell ref="EF8:EK8"/>
    <mergeCell ref="EL8:ER8"/>
    <mergeCell ref="AH15:AN15"/>
    <mergeCell ref="AO15:AT15"/>
    <mergeCell ref="AU15:BA15"/>
    <mergeCell ref="BB15:BG15"/>
    <mergeCell ref="BH15:BM15"/>
    <mergeCell ref="BN15:BT15"/>
    <mergeCell ref="BU17:BZ17"/>
    <mergeCell ref="CA17:CF17"/>
    <mergeCell ref="EF15:EK15"/>
    <mergeCell ref="EL15:ER15"/>
    <mergeCell ref="DG15:DL15"/>
    <mergeCell ref="DM15:DR15"/>
    <mergeCell ref="DS15:DY15"/>
    <mergeCell ref="DZ15:EE15"/>
    <mergeCell ref="CG15:CM15"/>
    <mergeCell ref="CN15:CS15"/>
    <mergeCell ref="CG17:CM17"/>
    <mergeCell ref="CN17:CS17"/>
    <mergeCell ref="CT17:CY17"/>
    <mergeCell ref="CZ17:DF17"/>
    <mergeCell ref="AH17:AN17"/>
    <mergeCell ref="AO17:AT17"/>
    <mergeCell ref="AU17:BA17"/>
    <mergeCell ref="BB17:BG17"/>
    <mergeCell ref="BH17:BM17"/>
    <mergeCell ref="BN17:BT17"/>
    <mergeCell ref="ES8:EX8"/>
    <mergeCell ref="EY8:FD8"/>
    <mergeCell ref="FE8:FK8"/>
    <mergeCell ref="DG17:DL17"/>
    <mergeCell ref="DM17:DR17"/>
    <mergeCell ref="DS17:DY17"/>
    <mergeCell ref="DZ17:EE17"/>
    <mergeCell ref="EF12:EK12"/>
    <mergeCell ref="EL12:ER12"/>
    <mergeCell ref="ES12:EX12"/>
    <mergeCell ref="ES15:EX15"/>
    <mergeCell ref="EY15:FD15"/>
    <mergeCell ref="FE15:FK15"/>
    <mergeCell ref="EF17:EK17"/>
    <mergeCell ref="EL17:ER17"/>
    <mergeCell ref="ES5:FK5"/>
    <mergeCell ref="ES6:EX7"/>
    <mergeCell ref="EY6:FK6"/>
    <mergeCell ref="EY7:FD7"/>
    <mergeCell ref="FE7:FK7"/>
    <mergeCell ref="ES17:EX17"/>
    <mergeCell ref="EY17:FD17"/>
    <mergeCell ref="FE17:FK17"/>
    <mergeCell ref="AH6:AN7"/>
    <mergeCell ref="AO6:BA6"/>
    <mergeCell ref="AO7:AT7"/>
    <mergeCell ref="AU7:BA7"/>
    <mergeCell ref="BB6:BG7"/>
    <mergeCell ref="BH6:BT6"/>
    <mergeCell ref="BH7:BM7"/>
    <mergeCell ref="BU16:BZ16"/>
    <mergeCell ref="A15:G16"/>
    <mergeCell ref="H16:N16"/>
    <mergeCell ref="O16:T16"/>
    <mergeCell ref="U16:Z16"/>
    <mergeCell ref="AA16:AG16"/>
    <mergeCell ref="AH16:AN16"/>
    <mergeCell ref="O15:T15"/>
    <mergeCell ref="BU15:BZ15"/>
    <mergeCell ref="CG16:CM16"/>
    <mergeCell ref="AO16:AT16"/>
    <mergeCell ref="CT16:CY16"/>
    <mergeCell ref="CZ16:DF16"/>
    <mergeCell ref="DG16:DL16"/>
    <mergeCell ref="DM16:DR16"/>
    <mergeCell ref="AU16:BA16"/>
    <mergeCell ref="BB16:BG16"/>
    <mergeCell ref="BH16:BM16"/>
    <mergeCell ref="BN16:BT16"/>
    <mergeCell ref="CN16:CS16"/>
    <mergeCell ref="CA16:CF16"/>
    <mergeCell ref="A1:GD1"/>
    <mergeCell ref="FE16:FK16"/>
    <mergeCell ref="DS16:DY16"/>
    <mergeCell ref="DZ16:EE16"/>
    <mergeCell ref="EF16:EK16"/>
    <mergeCell ref="EL16:ER16"/>
    <mergeCell ref="ES16:EX16"/>
    <mergeCell ref="EY16:FD16"/>
  </mergeCells>
  <printOptions/>
  <pageMargins left="0.7874015748031497" right="0.7874015748031497" top="0.7874015748031497" bottom="0.3937007874015748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D17"/>
  <sheetViews>
    <sheetView view="pageBreakPreview" zoomScale="110" zoomScaleSheetLayoutView="110" zoomScalePageLayoutView="0" workbookViewId="0" topLeftCell="O4">
      <pane ySplit="4" topLeftCell="A8" activePane="bottomLeft" state="frozen"/>
      <selection pane="topLeft" activeCell="A4" sqref="A4"/>
      <selection pane="bottomLeft" activeCell="FL14" sqref="FL14:FQ14"/>
    </sheetView>
  </sheetViews>
  <sheetFormatPr defaultColWidth="0.875" defaultRowHeight="12.75"/>
  <cols>
    <col min="1" max="6" width="0.875" style="1" customWidth="1"/>
    <col min="7" max="7" width="0.2421875" style="1" customWidth="1"/>
    <col min="8" max="13" width="0.875" style="1" customWidth="1"/>
    <col min="14" max="14" width="8.00390625" style="1" customWidth="1"/>
    <col min="15" max="16384" width="0.875" style="1" customWidth="1"/>
  </cols>
  <sheetData>
    <row r="1" spans="1:186" ht="11.25">
      <c r="A1" s="54">
        <v>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</row>
    <row r="2" ht="27" customHeight="1"/>
    <row r="3" spans="1:89" s="4" customFormat="1" ht="12.75" customHeight="1">
      <c r="A3" s="98" t="s">
        <v>102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</row>
    <row r="4" ht="12.75" customHeight="1"/>
    <row r="5" spans="1:186" s="5" customFormat="1" ht="120.75" customHeight="1">
      <c r="A5" s="75" t="s">
        <v>77</v>
      </c>
      <c r="B5" s="74"/>
      <c r="C5" s="74"/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2" t="s">
        <v>48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  <c r="AH5" s="72" t="s">
        <v>50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4"/>
      <c r="BB5" s="72" t="s">
        <v>101</v>
      </c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4"/>
      <c r="BU5" s="72" t="s">
        <v>51</v>
      </c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4"/>
      <c r="CN5" s="72" t="s">
        <v>62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4"/>
      <c r="DG5" s="72" t="s">
        <v>79</v>
      </c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4"/>
      <c r="DZ5" s="72" t="s">
        <v>103</v>
      </c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4"/>
      <c r="ES5" s="72" t="s">
        <v>27</v>
      </c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4"/>
      <c r="FL5" s="72" t="s">
        <v>30</v>
      </c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4"/>
    </row>
    <row r="6" spans="1:186" s="5" customFormat="1" ht="12" customHeight="1">
      <c r="A6" s="75" t="s">
        <v>100</v>
      </c>
      <c r="B6" s="74"/>
      <c r="C6" s="74"/>
      <c r="D6" s="74"/>
      <c r="E6" s="75"/>
      <c r="F6" s="75"/>
      <c r="G6" s="75"/>
      <c r="H6" s="75" t="s">
        <v>76</v>
      </c>
      <c r="I6" s="75"/>
      <c r="J6" s="75"/>
      <c r="K6" s="75"/>
      <c r="L6" s="75"/>
      <c r="M6" s="75"/>
      <c r="N6" s="75"/>
      <c r="O6" s="66" t="s">
        <v>25</v>
      </c>
      <c r="P6" s="67"/>
      <c r="Q6" s="67"/>
      <c r="R6" s="67"/>
      <c r="S6" s="67"/>
      <c r="T6" s="68"/>
      <c r="U6" s="72" t="s">
        <v>26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4"/>
      <c r="AH6" s="66" t="s">
        <v>25</v>
      </c>
      <c r="AI6" s="67"/>
      <c r="AJ6" s="67"/>
      <c r="AK6" s="67"/>
      <c r="AL6" s="67"/>
      <c r="AM6" s="67"/>
      <c r="AN6" s="68"/>
      <c r="AO6" s="72" t="s">
        <v>26</v>
      </c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4"/>
      <c r="BB6" s="66" t="s">
        <v>25</v>
      </c>
      <c r="BC6" s="67"/>
      <c r="BD6" s="67"/>
      <c r="BE6" s="67"/>
      <c r="BF6" s="67"/>
      <c r="BG6" s="68"/>
      <c r="BH6" s="72" t="s">
        <v>26</v>
      </c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4"/>
      <c r="BU6" s="66" t="s">
        <v>25</v>
      </c>
      <c r="BV6" s="67"/>
      <c r="BW6" s="67"/>
      <c r="BX6" s="67"/>
      <c r="BY6" s="67"/>
      <c r="BZ6" s="68"/>
      <c r="CA6" s="72" t="s">
        <v>26</v>
      </c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4"/>
      <c r="CN6" s="66" t="s">
        <v>25</v>
      </c>
      <c r="CO6" s="67"/>
      <c r="CP6" s="67"/>
      <c r="CQ6" s="67"/>
      <c r="CR6" s="67"/>
      <c r="CS6" s="68"/>
      <c r="CT6" s="72" t="s">
        <v>26</v>
      </c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4"/>
      <c r="DG6" s="66" t="s">
        <v>25</v>
      </c>
      <c r="DH6" s="67"/>
      <c r="DI6" s="67"/>
      <c r="DJ6" s="67"/>
      <c r="DK6" s="67"/>
      <c r="DL6" s="68"/>
      <c r="DM6" s="72" t="s">
        <v>26</v>
      </c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4"/>
      <c r="DZ6" s="66" t="s">
        <v>25</v>
      </c>
      <c r="EA6" s="67"/>
      <c r="EB6" s="67"/>
      <c r="EC6" s="67"/>
      <c r="ED6" s="67"/>
      <c r="EE6" s="68"/>
      <c r="EF6" s="72" t="s">
        <v>26</v>
      </c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4"/>
      <c r="ES6" s="66" t="s">
        <v>25</v>
      </c>
      <c r="ET6" s="67"/>
      <c r="EU6" s="67"/>
      <c r="EV6" s="67"/>
      <c r="EW6" s="67"/>
      <c r="EX6" s="68"/>
      <c r="EY6" s="72" t="s">
        <v>26</v>
      </c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4"/>
      <c r="FL6" s="66" t="s">
        <v>25</v>
      </c>
      <c r="FM6" s="67"/>
      <c r="FN6" s="67"/>
      <c r="FO6" s="67"/>
      <c r="FP6" s="67"/>
      <c r="FQ6" s="68"/>
      <c r="FR6" s="72" t="s">
        <v>26</v>
      </c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4"/>
    </row>
    <row r="7" spans="1:186" s="5" customFormat="1" ht="83.25" customHeight="1">
      <c r="A7" s="75"/>
      <c r="B7" s="74"/>
      <c r="C7" s="74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69"/>
      <c r="P7" s="70"/>
      <c r="Q7" s="70"/>
      <c r="R7" s="70"/>
      <c r="S7" s="70"/>
      <c r="T7" s="71"/>
      <c r="U7" s="75" t="s">
        <v>49</v>
      </c>
      <c r="V7" s="75"/>
      <c r="W7" s="75"/>
      <c r="X7" s="75"/>
      <c r="Y7" s="75"/>
      <c r="Z7" s="75"/>
      <c r="AA7" s="75" t="s">
        <v>78</v>
      </c>
      <c r="AB7" s="75"/>
      <c r="AC7" s="75"/>
      <c r="AD7" s="75"/>
      <c r="AE7" s="75"/>
      <c r="AF7" s="75"/>
      <c r="AG7" s="75"/>
      <c r="AH7" s="69"/>
      <c r="AI7" s="70"/>
      <c r="AJ7" s="70"/>
      <c r="AK7" s="70"/>
      <c r="AL7" s="70"/>
      <c r="AM7" s="70"/>
      <c r="AN7" s="71"/>
      <c r="AO7" s="75" t="s">
        <v>49</v>
      </c>
      <c r="AP7" s="75"/>
      <c r="AQ7" s="75"/>
      <c r="AR7" s="75"/>
      <c r="AS7" s="75"/>
      <c r="AT7" s="75"/>
      <c r="AU7" s="75" t="s">
        <v>78</v>
      </c>
      <c r="AV7" s="75"/>
      <c r="AW7" s="75"/>
      <c r="AX7" s="75"/>
      <c r="AY7" s="75"/>
      <c r="AZ7" s="75"/>
      <c r="BA7" s="75"/>
      <c r="BB7" s="69"/>
      <c r="BC7" s="70"/>
      <c r="BD7" s="70"/>
      <c r="BE7" s="70"/>
      <c r="BF7" s="70"/>
      <c r="BG7" s="71"/>
      <c r="BH7" s="75" t="s">
        <v>49</v>
      </c>
      <c r="BI7" s="75"/>
      <c r="BJ7" s="75"/>
      <c r="BK7" s="75"/>
      <c r="BL7" s="75"/>
      <c r="BM7" s="75"/>
      <c r="BN7" s="75" t="s">
        <v>78</v>
      </c>
      <c r="BO7" s="75"/>
      <c r="BP7" s="75"/>
      <c r="BQ7" s="75"/>
      <c r="BR7" s="75"/>
      <c r="BS7" s="75"/>
      <c r="BT7" s="75"/>
      <c r="BU7" s="69"/>
      <c r="BV7" s="70"/>
      <c r="BW7" s="70"/>
      <c r="BX7" s="70"/>
      <c r="BY7" s="70"/>
      <c r="BZ7" s="71"/>
      <c r="CA7" s="75" t="s">
        <v>49</v>
      </c>
      <c r="CB7" s="75"/>
      <c r="CC7" s="75"/>
      <c r="CD7" s="75"/>
      <c r="CE7" s="75"/>
      <c r="CF7" s="75"/>
      <c r="CG7" s="75" t="s">
        <v>78</v>
      </c>
      <c r="CH7" s="75"/>
      <c r="CI7" s="75"/>
      <c r="CJ7" s="75"/>
      <c r="CK7" s="75"/>
      <c r="CL7" s="75"/>
      <c r="CM7" s="75"/>
      <c r="CN7" s="69"/>
      <c r="CO7" s="70"/>
      <c r="CP7" s="70"/>
      <c r="CQ7" s="70"/>
      <c r="CR7" s="70"/>
      <c r="CS7" s="71"/>
      <c r="CT7" s="75" t="s">
        <v>49</v>
      </c>
      <c r="CU7" s="75"/>
      <c r="CV7" s="75"/>
      <c r="CW7" s="75"/>
      <c r="CX7" s="75"/>
      <c r="CY7" s="75"/>
      <c r="CZ7" s="75" t="s">
        <v>78</v>
      </c>
      <c r="DA7" s="75"/>
      <c r="DB7" s="75"/>
      <c r="DC7" s="75"/>
      <c r="DD7" s="75"/>
      <c r="DE7" s="75"/>
      <c r="DF7" s="75"/>
      <c r="DG7" s="69"/>
      <c r="DH7" s="70"/>
      <c r="DI7" s="70"/>
      <c r="DJ7" s="70"/>
      <c r="DK7" s="70"/>
      <c r="DL7" s="71"/>
      <c r="DM7" s="75" t="s">
        <v>49</v>
      </c>
      <c r="DN7" s="75"/>
      <c r="DO7" s="75"/>
      <c r="DP7" s="75"/>
      <c r="DQ7" s="75"/>
      <c r="DR7" s="75"/>
      <c r="DS7" s="75" t="s">
        <v>78</v>
      </c>
      <c r="DT7" s="75"/>
      <c r="DU7" s="75"/>
      <c r="DV7" s="75"/>
      <c r="DW7" s="75"/>
      <c r="DX7" s="75"/>
      <c r="DY7" s="75"/>
      <c r="DZ7" s="69"/>
      <c r="EA7" s="70"/>
      <c r="EB7" s="70"/>
      <c r="EC7" s="70"/>
      <c r="ED7" s="70"/>
      <c r="EE7" s="71"/>
      <c r="EF7" s="75" t="s">
        <v>49</v>
      </c>
      <c r="EG7" s="75"/>
      <c r="EH7" s="75"/>
      <c r="EI7" s="75"/>
      <c r="EJ7" s="75"/>
      <c r="EK7" s="75"/>
      <c r="EL7" s="75" t="s">
        <v>78</v>
      </c>
      <c r="EM7" s="75"/>
      <c r="EN7" s="75"/>
      <c r="EO7" s="75"/>
      <c r="EP7" s="75"/>
      <c r="EQ7" s="75"/>
      <c r="ER7" s="75"/>
      <c r="ES7" s="69"/>
      <c r="ET7" s="70"/>
      <c r="EU7" s="70"/>
      <c r="EV7" s="70"/>
      <c r="EW7" s="70"/>
      <c r="EX7" s="71"/>
      <c r="EY7" s="75" t="s">
        <v>49</v>
      </c>
      <c r="EZ7" s="75"/>
      <c r="FA7" s="75"/>
      <c r="FB7" s="75"/>
      <c r="FC7" s="75"/>
      <c r="FD7" s="75"/>
      <c r="FE7" s="75" t="s">
        <v>78</v>
      </c>
      <c r="FF7" s="75"/>
      <c r="FG7" s="75"/>
      <c r="FH7" s="75"/>
      <c r="FI7" s="75"/>
      <c r="FJ7" s="75"/>
      <c r="FK7" s="75"/>
      <c r="FL7" s="69"/>
      <c r="FM7" s="70"/>
      <c r="FN7" s="70"/>
      <c r="FO7" s="70"/>
      <c r="FP7" s="70"/>
      <c r="FQ7" s="71"/>
      <c r="FR7" s="75" t="s">
        <v>49</v>
      </c>
      <c r="FS7" s="75"/>
      <c r="FT7" s="75"/>
      <c r="FU7" s="75"/>
      <c r="FV7" s="75"/>
      <c r="FW7" s="75"/>
      <c r="FX7" s="75" t="s">
        <v>78</v>
      </c>
      <c r="FY7" s="75"/>
      <c r="FZ7" s="75"/>
      <c r="GA7" s="75"/>
      <c r="GB7" s="75"/>
      <c r="GC7" s="75"/>
      <c r="GD7" s="75"/>
    </row>
    <row r="8" spans="1:186" s="3" customFormat="1" ht="12.75" customHeight="1">
      <c r="A8" s="76">
        <v>1</v>
      </c>
      <c r="B8" s="84"/>
      <c r="C8" s="84"/>
      <c r="D8" s="84"/>
      <c r="E8" s="76"/>
      <c r="F8" s="76"/>
      <c r="G8" s="76"/>
      <c r="H8" s="76">
        <v>2</v>
      </c>
      <c r="I8" s="76"/>
      <c r="J8" s="76"/>
      <c r="K8" s="76"/>
      <c r="L8" s="76"/>
      <c r="M8" s="76"/>
      <c r="N8" s="76"/>
      <c r="O8" s="76">
        <v>3</v>
      </c>
      <c r="P8" s="76"/>
      <c r="Q8" s="76"/>
      <c r="R8" s="76"/>
      <c r="S8" s="76"/>
      <c r="T8" s="76"/>
      <c r="U8" s="76">
        <v>4</v>
      </c>
      <c r="V8" s="76"/>
      <c r="W8" s="76"/>
      <c r="X8" s="76"/>
      <c r="Y8" s="76"/>
      <c r="Z8" s="76"/>
      <c r="AA8" s="76">
        <v>5</v>
      </c>
      <c r="AB8" s="76"/>
      <c r="AC8" s="76"/>
      <c r="AD8" s="76"/>
      <c r="AE8" s="76"/>
      <c r="AF8" s="76"/>
      <c r="AG8" s="76"/>
      <c r="AH8" s="76">
        <v>6</v>
      </c>
      <c r="AI8" s="76"/>
      <c r="AJ8" s="76"/>
      <c r="AK8" s="76"/>
      <c r="AL8" s="76"/>
      <c r="AM8" s="76"/>
      <c r="AN8" s="76"/>
      <c r="AO8" s="76">
        <v>7</v>
      </c>
      <c r="AP8" s="76"/>
      <c r="AQ8" s="76"/>
      <c r="AR8" s="76"/>
      <c r="AS8" s="76"/>
      <c r="AT8" s="76"/>
      <c r="AU8" s="76">
        <v>8</v>
      </c>
      <c r="AV8" s="76"/>
      <c r="AW8" s="76"/>
      <c r="AX8" s="76"/>
      <c r="AY8" s="76"/>
      <c r="AZ8" s="76"/>
      <c r="BA8" s="76"/>
      <c r="BB8" s="76">
        <v>9</v>
      </c>
      <c r="BC8" s="76"/>
      <c r="BD8" s="76"/>
      <c r="BE8" s="76"/>
      <c r="BF8" s="76"/>
      <c r="BG8" s="76"/>
      <c r="BH8" s="76">
        <v>10</v>
      </c>
      <c r="BI8" s="76"/>
      <c r="BJ8" s="76"/>
      <c r="BK8" s="76"/>
      <c r="BL8" s="76"/>
      <c r="BM8" s="76"/>
      <c r="BN8" s="76">
        <v>11</v>
      </c>
      <c r="BO8" s="76"/>
      <c r="BP8" s="76"/>
      <c r="BQ8" s="76"/>
      <c r="BR8" s="76"/>
      <c r="BS8" s="76"/>
      <c r="BT8" s="76"/>
      <c r="BU8" s="76">
        <v>12</v>
      </c>
      <c r="BV8" s="76"/>
      <c r="BW8" s="76"/>
      <c r="BX8" s="76"/>
      <c r="BY8" s="76"/>
      <c r="BZ8" s="76"/>
      <c r="CA8" s="76">
        <v>13</v>
      </c>
      <c r="CB8" s="76"/>
      <c r="CC8" s="76"/>
      <c r="CD8" s="76"/>
      <c r="CE8" s="76"/>
      <c r="CF8" s="76"/>
      <c r="CG8" s="76">
        <v>14</v>
      </c>
      <c r="CH8" s="76"/>
      <c r="CI8" s="76"/>
      <c r="CJ8" s="76"/>
      <c r="CK8" s="76"/>
      <c r="CL8" s="76"/>
      <c r="CM8" s="76"/>
      <c r="CN8" s="76">
        <v>15</v>
      </c>
      <c r="CO8" s="76"/>
      <c r="CP8" s="76"/>
      <c r="CQ8" s="76"/>
      <c r="CR8" s="76"/>
      <c r="CS8" s="76"/>
      <c r="CT8" s="76">
        <v>16</v>
      </c>
      <c r="CU8" s="76"/>
      <c r="CV8" s="76"/>
      <c r="CW8" s="76"/>
      <c r="CX8" s="76"/>
      <c r="CY8" s="76"/>
      <c r="CZ8" s="76">
        <v>17</v>
      </c>
      <c r="DA8" s="76"/>
      <c r="DB8" s="76"/>
      <c r="DC8" s="76"/>
      <c r="DD8" s="76"/>
      <c r="DE8" s="76"/>
      <c r="DF8" s="76"/>
      <c r="DG8" s="76">
        <v>18</v>
      </c>
      <c r="DH8" s="76"/>
      <c r="DI8" s="76"/>
      <c r="DJ8" s="76"/>
      <c r="DK8" s="76"/>
      <c r="DL8" s="76"/>
      <c r="DM8" s="76">
        <v>19</v>
      </c>
      <c r="DN8" s="76"/>
      <c r="DO8" s="76"/>
      <c r="DP8" s="76"/>
      <c r="DQ8" s="76"/>
      <c r="DR8" s="76"/>
      <c r="DS8" s="76">
        <v>20</v>
      </c>
      <c r="DT8" s="76"/>
      <c r="DU8" s="76"/>
      <c r="DV8" s="76"/>
      <c r="DW8" s="76"/>
      <c r="DX8" s="76"/>
      <c r="DY8" s="76"/>
      <c r="DZ8" s="76">
        <v>21</v>
      </c>
      <c r="EA8" s="76"/>
      <c r="EB8" s="76"/>
      <c r="EC8" s="76"/>
      <c r="ED8" s="76"/>
      <c r="EE8" s="76"/>
      <c r="EF8" s="76">
        <v>22</v>
      </c>
      <c r="EG8" s="76"/>
      <c r="EH8" s="76"/>
      <c r="EI8" s="76"/>
      <c r="EJ8" s="76"/>
      <c r="EK8" s="76"/>
      <c r="EL8" s="76">
        <v>23</v>
      </c>
      <c r="EM8" s="76"/>
      <c r="EN8" s="76"/>
      <c r="EO8" s="76"/>
      <c r="EP8" s="76"/>
      <c r="EQ8" s="76"/>
      <c r="ER8" s="76"/>
      <c r="ES8" s="76">
        <v>24</v>
      </c>
      <c r="ET8" s="76">
        <v>23.2795275590551</v>
      </c>
      <c r="EU8" s="76">
        <v>23.4330708661417</v>
      </c>
      <c r="EV8" s="76">
        <v>23.740157480315</v>
      </c>
      <c r="EW8" s="76">
        <v>23.8937007874016</v>
      </c>
      <c r="EX8" s="76">
        <v>24.0472440944882</v>
      </c>
      <c r="EY8" s="76">
        <v>25</v>
      </c>
      <c r="EZ8" s="76">
        <v>24.3543307086614</v>
      </c>
      <c r="FA8" s="76">
        <v>24.507874015748</v>
      </c>
      <c r="FB8" s="76">
        <v>24.6614173228347</v>
      </c>
      <c r="FC8" s="76">
        <v>24.8149606299213</v>
      </c>
      <c r="FD8" s="76">
        <v>24.9685039370079</v>
      </c>
      <c r="FE8" s="76">
        <v>26</v>
      </c>
      <c r="FF8" s="76"/>
      <c r="FG8" s="76"/>
      <c r="FH8" s="76"/>
      <c r="FI8" s="76"/>
      <c r="FJ8" s="76"/>
      <c r="FK8" s="76"/>
      <c r="FL8" s="76">
        <v>27</v>
      </c>
      <c r="FM8" s="76">
        <v>23.2795275590551</v>
      </c>
      <c r="FN8" s="76">
        <v>23.4330708661417</v>
      </c>
      <c r="FO8" s="76">
        <v>23.740157480315</v>
      </c>
      <c r="FP8" s="76">
        <v>23.8937007874016</v>
      </c>
      <c r="FQ8" s="76">
        <v>24.0472440944882</v>
      </c>
      <c r="FR8" s="76">
        <v>28</v>
      </c>
      <c r="FS8" s="76">
        <v>24.3543307086614</v>
      </c>
      <c r="FT8" s="76">
        <v>24.507874015748</v>
      </c>
      <c r="FU8" s="76">
        <v>24.6614173228347</v>
      </c>
      <c r="FV8" s="76">
        <v>24.8149606299213</v>
      </c>
      <c r="FW8" s="76">
        <v>24.9685039370079</v>
      </c>
      <c r="FX8" s="76">
        <v>29</v>
      </c>
      <c r="FY8" s="76"/>
      <c r="FZ8" s="76"/>
      <c r="GA8" s="76"/>
      <c r="GB8" s="76"/>
      <c r="GC8" s="76"/>
      <c r="GD8" s="76"/>
    </row>
    <row r="9" spans="1:186" s="2" customFormat="1" ht="11.25" customHeight="1">
      <c r="A9" s="55" t="s">
        <v>130</v>
      </c>
      <c r="B9" s="56"/>
      <c r="C9" s="56"/>
      <c r="D9" s="56"/>
      <c r="E9" s="56"/>
      <c r="F9" s="56"/>
      <c r="G9" s="89"/>
      <c r="H9" s="92" t="s">
        <v>133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>
        <v>50</v>
      </c>
      <c r="EA9" s="92"/>
      <c r="EB9" s="92"/>
      <c r="EC9" s="92"/>
      <c r="ED9" s="92"/>
      <c r="EE9" s="92"/>
      <c r="EF9" s="92">
        <v>8</v>
      </c>
      <c r="EG9" s="92"/>
      <c r="EH9" s="92"/>
      <c r="EI9" s="92"/>
      <c r="EJ9" s="92"/>
      <c r="EK9" s="92"/>
      <c r="EL9" s="92">
        <v>42</v>
      </c>
      <c r="EM9" s="92"/>
      <c r="EN9" s="92"/>
      <c r="EO9" s="92"/>
      <c r="EP9" s="92"/>
      <c r="EQ9" s="92"/>
      <c r="ER9" s="92"/>
      <c r="ES9" s="92">
        <v>0</v>
      </c>
      <c r="ET9" s="92"/>
      <c r="EU9" s="92"/>
      <c r="EV9" s="92"/>
      <c r="EW9" s="92"/>
      <c r="EX9" s="92"/>
      <c r="EY9" s="92">
        <v>0</v>
      </c>
      <c r="EZ9" s="92"/>
      <c r="FA9" s="92"/>
      <c r="FB9" s="92"/>
      <c r="FC9" s="92"/>
      <c r="FD9" s="92"/>
      <c r="FE9" s="92">
        <v>0</v>
      </c>
      <c r="FF9" s="92"/>
      <c r="FG9" s="92"/>
      <c r="FH9" s="92"/>
      <c r="FI9" s="92"/>
      <c r="FJ9" s="92"/>
      <c r="FK9" s="92"/>
      <c r="FL9" s="92">
        <f>DZ9</f>
        <v>50</v>
      </c>
      <c r="FM9" s="92"/>
      <c r="FN9" s="92"/>
      <c r="FO9" s="92"/>
      <c r="FP9" s="92"/>
      <c r="FQ9" s="92"/>
      <c r="FR9" s="92">
        <f>EF9</f>
        <v>8</v>
      </c>
      <c r="FS9" s="92"/>
      <c r="FT9" s="92"/>
      <c r="FU9" s="92"/>
      <c r="FV9" s="92"/>
      <c r="FW9" s="92"/>
      <c r="FX9" s="92">
        <f>EL9</f>
        <v>42</v>
      </c>
      <c r="FY9" s="92"/>
      <c r="FZ9" s="92"/>
      <c r="GA9" s="92"/>
      <c r="GB9" s="92"/>
      <c r="GC9" s="92"/>
      <c r="GD9" s="92"/>
    </row>
    <row r="10" spans="1:186" s="2" customFormat="1" ht="12.75" customHeight="1">
      <c r="A10" s="57"/>
      <c r="B10" s="58"/>
      <c r="C10" s="58"/>
      <c r="D10" s="58"/>
      <c r="E10" s="58"/>
      <c r="F10" s="58"/>
      <c r="G10" s="90"/>
      <c r="H10" s="59" t="s">
        <v>82</v>
      </c>
      <c r="I10" s="60"/>
      <c r="J10" s="60"/>
      <c r="K10" s="60"/>
      <c r="L10" s="60"/>
      <c r="M10" s="60"/>
      <c r="N10" s="61"/>
      <c r="O10" s="93">
        <f>SUM(O9:T9)</f>
        <v>0</v>
      </c>
      <c r="P10" s="93"/>
      <c r="Q10" s="93"/>
      <c r="R10" s="93"/>
      <c r="S10" s="93"/>
      <c r="T10" s="93"/>
      <c r="U10" s="93">
        <f>SUM(U9:Z9)</f>
        <v>0</v>
      </c>
      <c r="V10" s="93"/>
      <c r="W10" s="93"/>
      <c r="X10" s="93"/>
      <c r="Y10" s="93"/>
      <c r="Z10" s="93"/>
      <c r="AA10" s="93">
        <f>SUM(AA9:AG9)</f>
        <v>0</v>
      </c>
      <c r="AB10" s="93"/>
      <c r="AC10" s="93"/>
      <c r="AD10" s="93"/>
      <c r="AE10" s="93"/>
      <c r="AF10" s="93"/>
      <c r="AG10" s="93"/>
      <c r="AH10" s="93">
        <f>SUM(AH9:AN9)</f>
        <v>0</v>
      </c>
      <c r="AI10" s="93"/>
      <c r="AJ10" s="93"/>
      <c r="AK10" s="93"/>
      <c r="AL10" s="93"/>
      <c r="AM10" s="93"/>
      <c r="AN10" s="93"/>
      <c r="AO10" s="93">
        <f>SUM(AO9:AT9)</f>
        <v>0</v>
      </c>
      <c r="AP10" s="93"/>
      <c r="AQ10" s="93"/>
      <c r="AR10" s="93"/>
      <c r="AS10" s="93"/>
      <c r="AT10" s="93"/>
      <c r="AU10" s="93">
        <f>SUM(AU9:BA9)</f>
        <v>0</v>
      </c>
      <c r="AV10" s="93"/>
      <c r="AW10" s="93"/>
      <c r="AX10" s="93"/>
      <c r="AY10" s="93"/>
      <c r="AZ10" s="93"/>
      <c r="BA10" s="93"/>
      <c r="BB10" s="93">
        <f>SUM(BB9:BG9)</f>
        <v>0</v>
      </c>
      <c r="BC10" s="93"/>
      <c r="BD10" s="93"/>
      <c r="BE10" s="93"/>
      <c r="BF10" s="93"/>
      <c r="BG10" s="93"/>
      <c r="BH10" s="93">
        <f>SUM(BH9:BM9)</f>
        <v>0</v>
      </c>
      <c r="BI10" s="93"/>
      <c r="BJ10" s="93"/>
      <c r="BK10" s="93"/>
      <c r="BL10" s="93"/>
      <c r="BM10" s="93"/>
      <c r="BN10" s="93">
        <f>SUM(BN9:BT9)</f>
        <v>0</v>
      </c>
      <c r="BO10" s="93"/>
      <c r="BP10" s="93"/>
      <c r="BQ10" s="93"/>
      <c r="BR10" s="93"/>
      <c r="BS10" s="93"/>
      <c r="BT10" s="93"/>
      <c r="BU10" s="93">
        <f>SUM(BU9:BZ9)</f>
        <v>0</v>
      </c>
      <c r="BV10" s="93"/>
      <c r="BW10" s="93"/>
      <c r="BX10" s="93"/>
      <c r="BY10" s="93"/>
      <c r="BZ10" s="93"/>
      <c r="CA10" s="93">
        <f>SUM(CA9:CF9)</f>
        <v>0</v>
      </c>
      <c r="CB10" s="93"/>
      <c r="CC10" s="93"/>
      <c r="CD10" s="93"/>
      <c r="CE10" s="93"/>
      <c r="CF10" s="93"/>
      <c r="CG10" s="93">
        <f>SUM(CG9:CM9)</f>
        <v>0</v>
      </c>
      <c r="CH10" s="93"/>
      <c r="CI10" s="93"/>
      <c r="CJ10" s="93"/>
      <c r="CK10" s="93"/>
      <c r="CL10" s="93"/>
      <c r="CM10" s="93"/>
      <c r="CN10" s="93">
        <f>SUM(CN9:CS9)</f>
        <v>0</v>
      </c>
      <c r="CO10" s="93"/>
      <c r="CP10" s="93"/>
      <c r="CQ10" s="93"/>
      <c r="CR10" s="93"/>
      <c r="CS10" s="93"/>
      <c r="CT10" s="93">
        <f>SUM(CT9:CY9)</f>
        <v>0</v>
      </c>
      <c r="CU10" s="93"/>
      <c r="CV10" s="93"/>
      <c r="CW10" s="93"/>
      <c r="CX10" s="93"/>
      <c r="CY10" s="93"/>
      <c r="CZ10" s="93">
        <f>SUM(CZ9:DF9)</f>
        <v>0</v>
      </c>
      <c r="DA10" s="93"/>
      <c r="DB10" s="93"/>
      <c r="DC10" s="93"/>
      <c r="DD10" s="93"/>
      <c r="DE10" s="93"/>
      <c r="DF10" s="93"/>
      <c r="DG10" s="93">
        <f>SUM(DG9:DL9)</f>
        <v>0</v>
      </c>
      <c r="DH10" s="93"/>
      <c r="DI10" s="93"/>
      <c r="DJ10" s="93"/>
      <c r="DK10" s="93"/>
      <c r="DL10" s="93"/>
      <c r="DM10" s="93">
        <f>SUM(DM9:DR9)</f>
        <v>0</v>
      </c>
      <c r="DN10" s="93"/>
      <c r="DO10" s="93"/>
      <c r="DP10" s="93"/>
      <c r="DQ10" s="93"/>
      <c r="DR10" s="93"/>
      <c r="DS10" s="93">
        <f>SUM(DS9:DY9)</f>
        <v>0</v>
      </c>
      <c r="DT10" s="93"/>
      <c r="DU10" s="93"/>
      <c r="DV10" s="93"/>
      <c r="DW10" s="93"/>
      <c r="DX10" s="93"/>
      <c r="DY10" s="93"/>
      <c r="DZ10" s="93">
        <f>SUM(DZ9:EE9)</f>
        <v>50</v>
      </c>
      <c r="EA10" s="93"/>
      <c r="EB10" s="93"/>
      <c r="EC10" s="93"/>
      <c r="ED10" s="93"/>
      <c r="EE10" s="93"/>
      <c r="EF10" s="93">
        <f>SUM(EF9:EK9)</f>
        <v>8</v>
      </c>
      <c r="EG10" s="93"/>
      <c r="EH10" s="93"/>
      <c r="EI10" s="93"/>
      <c r="EJ10" s="93"/>
      <c r="EK10" s="93"/>
      <c r="EL10" s="93">
        <f>SUM(EL9:ER9)</f>
        <v>42</v>
      </c>
      <c r="EM10" s="93"/>
      <c r="EN10" s="93"/>
      <c r="EO10" s="93"/>
      <c r="EP10" s="93"/>
      <c r="EQ10" s="93"/>
      <c r="ER10" s="93"/>
      <c r="ES10" s="93">
        <f>SUM(ES9:EX9)</f>
        <v>0</v>
      </c>
      <c r="ET10" s="93"/>
      <c r="EU10" s="93"/>
      <c r="EV10" s="93"/>
      <c r="EW10" s="93"/>
      <c r="EX10" s="93"/>
      <c r="EY10" s="93">
        <f>SUM(EY9:FD9)</f>
        <v>0</v>
      </c>
      <c r="EZ10" s="93"/>
      <c r="FA10" s="93"/>
      <c r="FB10" s="93"/>
      <c r="FC10" s="93"/>
      <c r="FD10" s="93"/>
      <c r="FE10" s="93">
        <f>SUM(FE9:FK9)</f>
        <v>0</v>
      </c>
      <c r="FF10" s="93"/>
      <c r="FG10" s="93"/>
      <c r="FH10" s="93"/>
      <c r="FI10" s="93"/>
      <c r="FJ10" s="93"/>
      <c r="FK10" s="93"/>
      <c r="FL10" s="93">
        <f>SUM(FL9:FQ9)</f>
        <v>50</v>
      </c>
      <c r="FM10" s="93"/>
      <c r="FN10" s="93"/>
      <c r="FO10" s="93"/>
      <c r="FP10" s="93"/>
      <c r="FQ10" s="93"/>
      <c r="FR10" s="93">
        <f>SUM(FR9:FW9)</f>
        <v>8</v>
      </c>
      <c r="FS10" s="93"/>
      <c r="FT10" s="93"/>
      <c r="FU10" s="93"/>
      <c r="FV10" s="93"/>
      <c r="FW10" s="93"/>
      <c r="FX10" s="93">
        <f>SUM(FX9:GD9)</f>
        <v>42</v>
      </c>
      <c r="FY10" s="93"/>
      <c r="FZ10" s="93"/>
      <c r="GA10" s="93"/>
      <c r="GB10" s="93"/>
      <c r="GC10" s="93"/>
      <c r="GD10" s="93"/>
    </row>
    <row r="11" spans="1:186" s="2" customFormat="1" ht="21" customHeight="1">
      <c r="A11" s="55" t="s">
        <v>131</v>
      </c>
      <c r="B11" s="56"/>
      <c r="C11" s="56"/>
      <c r="D11" s="56"/>
      <c r="E11" s="56"/>
      <c r="F11" s="56"/>
      <c r="G11" s="20"/>
      <c r="H11" s="94"/>
      <c r="I11" s="94"/>
      <c r="J11" s="94"/>
      <c r="K11" s="94"/>
      <c r="L11" s="94"/>
      <c r="M11" s="94"/>
      <c r="N11" s="94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5">
        <f>DZ11</f>
        <v>0</v>
      </c>
      <c r="FM11" s="96"/>
      <c r="FN11" s="96"/>
      <c r="FO11" s="96"/>
      <c r="FP11" s="96"/>
      <c r="FQ11" s="97"/>
      <c r="FR11" s="92">
        <f>EF11</f>
        <v>0</v>
      </c>
      <c r="FS11" s="92"/>
      <c r="FT11" s="92"/>
      <c r="FU11" s="92"/>
      <c r="FV11" s="92"/>
      <c r="FW11" s="92"/>
      <c r="FX11" s="92">
        <f>EL11</f>
        <v>0</v>
      </c>
      <c r="FY11" s="92"/>
      <c r="FZ11" s="92"/>
      <c r="GA11" s="92"/>
      <c r="GB11" s="92"/>
      <c r="GC11" s="92"/>
      <c r="GD11" s="92"/>
    </row>
    <row r="12" spans="1:186" ht="11.25">
      <c r="A12" s="57"/>
      <c r="B12" s="58"/>
      <c r="C12" s="58"/>
      <c r="D12" s="58"/>
      <c r="E12" s="58"/>
      <c r="F12" s="58"/>
      <c r="G12" s="21"/>
      <c r="H12" s="59" t="s">
        <v>82</v>
      </c>
      <c r="I12" s="60"/>
      <c r="J12" s="60"/>
      <c r="K12" s="60"/>
      <c r="L12" s="60"/>
      <c r="M12" s="60"/>
      <c r="N12" s="61"/>
      <c r="O12" s="83">
        <f>SUM(O11:T11)</f>
        <v>0</v>
      </c>
      <c r="P12" s="93"/>
      <c r="Q12" s="93"/>
      <c r="R12" s="93"/>
      <c r="S12" s="93"/>
      <c r="T12" s="93"/>
      <c r="U12" s="93">
        <f>SUM(U11:Z11)</f>
        <v>0</v>
      </c>
      <c r="V12" s="93"/>
      <c r="W12" s="93"/>
      <c r="X12" s="93"/>
      <c r="Y12" s="93"/>
      <c r="Z12" s="93"/>
      <c r="AA12" s="93">
        <f>SUM(AA11:AG11)</f>
        <v>0</v>
      </c>
      <c r="AB12" s="93"/>
      <c r="AC12" s="93"/>
      <c r="AD12" s="93"/>
      <c r="AE12" s="93"/>
      <c r="AF12" s="93"/>
      <c r="AG12" s="93"/>
      <c r="AH12" s="93">
        <f>SUM(AH11:AN11)</f>
        <v>0</v>
      </c>
      <c r="AI12" s="93"/>
      <c r="AJ12" s="93"/>
      <c r="AK12" s="93"/>
      <c r="AL12" s="93"/>
      <c r="AM12" s="93"/>
      <c r="AN12" s="93"/>
      <c r="AO12" s="93">
        <f>SUM(AO11:AT11)</f>
        <v>0</v>
      </c>
      <c r="AP12" s="93"/>
      <c r="AQ12" s="93"/>
      <c r="AR12" s="93"/>
      <c r="AS12" s="93"/>
      <c r="AT12" s="93"/>
      <c r="AU12" s="93">
        <f>SUM(AU11:BA11)</f>
        <v>0</v>
      </c>
      <c r="AV12" s="93"/>
      <c r="AW12" s="93"/>
      <c r="AX12" s="93"/>
      <c r="AY12" s="93"/>
      <c r="AZ12" s="93"/>
      <c r="BA12" s="93"/>
      <c r="BB12" s="93">
        <f>SUM(BB11:BG11)</f>
        <v>0</v>
      </c>
      <c r="BC12" s="93"/>
      <c r="BD12" s="93"/>
      <c r="BE12" s="93"/>
      <c r="BF12" s="93"/>
      <c r="BG12" s="93"/>
      <c r="BH12" s="93">
        <f>SUM(BH11:BM11)</f>
        <v>0</v>
      </c>
      <c r="BI12" s="93"/>
      <c r="BJ12" s="93"/>
      <c r="BK12" s="93"/>
      <c r="BL12" s="93"/>
      <c r="BM12" s="93"/>
      <c r="BN12" s="93">
        <f>SUM(BN11:BT11)</f>
        <v>0</v>
      </c>
      <c r="BO12" s="93"/>
      <c r="BP12" s="93"/>
      <c r="BQ12" s="93"/>
      <c r="BR12" s="93"/>
      <c r="BS12" s="93"/>
      <c r="BT12" s="93"/>
      <c r="BU12" s="93">
        <f>SUM(BU11:BZ11)</f>
        <v>0</v>
      </c>
      <c r="BV12" s="93"/>
      <c r="BW12" s="93"/>
      <c r="BX12" s="93"/>
      <c r="BY12" s="93"/>
      <c r="BZ12" s="93"/>
      <c r="CA12" s="93">
        <f>SUM(CA11:CF11)</f>
        <v>0</v>
      </c>
      <c r="CB12" s="93"/>
      <c r="CC12" s="93"/>
      <c r="CD12" s="93"/>
      <c r="CE12" s="93"/>
      <c r="CF12" s="93"/>
      <c r="CG12" s="93">
        <f>SUM(CG11:CM11)</f>
        <v>0</v>
      </c>
      <c r="CH12" s="93"/>
      <c r="CI12" s="93"/>
      <c r="CJ12" s="93"/>
      <c r="CK12" s="93"/>
      <c r="CL12" s="93"/>
      <c r="CM12" s="93"/>
      <c r="CN12" s="93">
        <f>SUM(CN11:CS11)</f>
        <v>0</v>
      </c>
      <c r="CO12" s="93"/>
      <c r="CP12" s="93"/>
      <c r="CQ12" s="93"/>
      <c r="CR12" s="93"/>
      <c r="CS12" s="93"/>
      <c r="CT12" s="93">
        <f>SUM(CT11:CY11)</f>
        <v>0</v>
      </c>
      <c r="CU12" s="93"/>
      <c r="CV12" s="93"/>
      <c r="CW12" s="93"/>
      <c r="CX12" s="93"/>
      <c r="CY12" s="93"/>
      <c r="CZ12" s="93">
        <f>SUM(CZ11:DF11)</f>
        <v>0</v>
      </c>
      <c r="DA12" s="93"/>
      <c r="DB12" s="93"/>
      <c r="DC12" s="93"/>
      <c r="DD12" s="93"/>
      <c r="DE12" s="93"/>
      <c r="DF12" s="93"/>
      <c r="DG12" s="93">
        <f>SUM(DG11:DL11)</f>
        <v>0</v>
      </c>
      <c r="DH12" s="93"/>
      <c r="DI12" s="93"/>
      <c r="DJ12" s="93"/>
      <c r="DK12" s="93"/>
      <c r="DL12" s="93"/>
      <c r="DM12" s="93">
        <f>SUM(DM11:DR11)</f>
        <v>0</v>
      </c>
      <c r="DN12" s="93"/>
      <c r="DO12" s="93"/>
      <c r="DP12" s="93"/>
      <c r="DQ12" s="93"/>
      <c r="DR12" s="93"/>
      <c r="DS12" s="93">
        <f>SUM(DS11:DY11)</f>
        <v>0</v>
      </c>
      <c r="DT12" s="93"/>
      <c r="DU12" s="93"/>
      <c r="DV12" s="93"/>
      <c r="DW12" s="93"/>
      <c r="DX12" s="93"/>
      <c r="DY12" s="93"/>
      <c r="DZ12" s="93">
        <f>SUM(DZ11:EE11)</f>
        <v>0</v>
      </c>
      <c r="EA12" s="93"/>
      <c r="EB12" s="93"/>
      <c r="EC12" s="93"/>
      <c r="ED12" s="93"/>
      <c r="EE12" s="93"/>
      <c r="EF12" s="93">
        <f>SUM(EF11:EK11)</f>
        <v>0</v>
      </c>
      <c r="EG12" s="93"/>
      <c r="EH12" s="93"/>
      <c r="EI12" s="93"/>
      <c r="EJ12" s="93"/>
      <c r="EK12" s="93"/>
      <c r="EL12" s="93">
        <f>SUM(EL11:ER11)</f>
        <v>0</v>
      </c>
      <c r="EM12" s="93"/>
      <c r="EN12" s="93"/>
      <c r="EO12" s="93"/>
      <c r="EP12" s="93"/>
      <c r="EQ12" s="93"/>
      <c r="ER12" s="93"/>
      <c r="ES12" s="93">
        <f>SUM(ES11:EX11)</f>
        <v>0</v>
      </c>
      <c r="ET12" s="93"/>
      <c r="EU12" s="93"/>
      <c r="EV12" s="93"/>
      <c r="EW12" s="93"/>
      <c r="EX12" s="93"/>
      <c r="EY12" s="93">
        <f>SUM(EY11:FD11)</f>
        <v>0</v>
      </c>
      <c r="EZ12" s="93"/>
      <c r="FA12" s="93"/>
      <c r="FB12" s="93"/>
      <c r="FC12" s="93"/>
      <c r="FD12" s="93"/>
      <c r="FE12" s="93">
        <f>SUM(FE11:FK11)</f>
        <v>0</v>
      </c>
      <c r="FF12" s="93"/>
      <c r="FG12" s="93"/>
      <c r="FH12" s="93"/>
      <c r="FI12" s="93"/>
      <c r="FJ12" s="93"/>
      <c r="FK12" s="93"/>
      <c r="FL12" s="81">
        <f>SUM(FL11:FQ11)</f>
        <v>0</v>
      </c>
      <c r="FM12" s="82"/>
      <c r="FN12" s="82"/>
      <c r="FO12" s="82"/>
      <c r="FP12" s="82"/>
      <c r="FQ12" s="83"/>
      <c r="FR12" s="93">
        <f>SUM(FR11:FW11)</f>
        <v>0</v>
      </c>
      <c r="FS12" s="93"/>
      <c r="FT12" s="93"/>
      <c r="FU12" s="93"/>
      <c r="FV12" s="93"/>
      <c r="FW12" s="93"/>
      <c r="FX12" s="93">
        <f>SUM(FX11:GD11)</f>
        <v>0</v>
      </c>
      <c r="FY12" s="93"/>
      <c r="FZ12" s="93"/>
      <c r="GA12" s="93"/>
      <c r="GB12" s="93"/>
      <c r="GC12" s="93"/>
      <c r="GD12" s="93"/>
    </row>
    <row r="13" spans="1:186" ht="22.5" customHeight="1">
      <c r="A13" s="55" t="s">
        <v>124</v>
      </c>
      <c r="B13" s="56"/>
      <c r="C13" s="56"/>
      <c r="D13" s="56"/>
      <c r="E13" s="56"/>
      <c r="F13" s="56"/>
      <c r="G13" s="89"/>
      <c r="H13" s="85" t="s">
        <v>134</v>
      </c>
      <c r="I13" s="85"/>
      <c r="J13" s="85"/>
      <c r="K13" s="85"/>
      <c r="L13" s="85"/>
      <c r="M13" s="85"/>
      <c r="N13" s="85"/>
      <c r="O13" s="97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>
        <v>1</v>
      </c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>
        <v>1</v>
      </c>
      <c r="DT13" s="92"/>
      <c r="DU13" s="92"/>
      <c r="DV13" s="92"/>
      <c r="DW13" s="92"/>
      <c r="DX13" s="92"/>
      <c r="DY13" s="92"/>
      <c r="DZ13" s="92">
        <f>EF13+EL13</f>
        <v>11</v>
      </c>
      <c r="EA13" s="92"/>
      <c r="EB13" s="92"/>
      <c r="EC13" s="92"/>
      <c r="ED13" s="92"/>
      <c r="EE13" s="92"/>
      <c r="EF13" s="92">
        <v>2</v>
      </c>
      <c r="EG13" s="92"/>
      <c r="EH13" s="92"/>
      <c r="EI13" s="92"/>
      <c r="EJ13" s="92"/>
      <c r="EK13" s="92"/>
      <c r="EL13" s="92">
        <v>9</v>
      </c>
      <c r="EM13" s="92"/>
      <c r="EN13" s="92"/>
      <c r="EO13" s="92"/>
      <c r="EP13" s="92"/>
      <c r="EQ13" s="92"/>
      <c r="ER13" s="92"/>
      <c r="ES13" s="92">
        <v>4</v>
      </c>
      <c r="ET13" s="92"/>
      <c r="EU13" s="92"/>
      <c r="EV13" s="92"/>
      <c r="EW13" s="92"/>
      <c r="EX13" s="92"/>
      <c r="EY13" s="92">
        <v>2</v>
      </c>
      <c r="EZ13" s="92"/>
      <c r="FA13" s="92"/>
      <c r="FB13" s="92"/>
      <c r="FC13" s="92"/>
      <c r="FD13" s="92"/>
      <c r="FE13" s="92">
        <v>2</v>
      </c>
      <c r="FF13" s="92"/>
      <c r="FG13" s="92"/>
      <c r="FH13" s="92"/>
      <c r="FI13" s="92"/>
      <c r="FJ13" s="92"/>
      <c r="FK13" s="92"/>
      <c r="FL13" s="95">
        <f>FR13+FX13</f>
        <v>16</v>
      </c>
      <c r="FM13" s="96"/>
      <c r="FN13" s="96"/>
      <c r="FO13" s="96"/>
      <c r="FP13" s="96"/>
      <c r="FQ13" s="97"/>
      <c r="FR13" s="92">
        <f>EY13+DM13+EF13</f>
        <v>4</v>
      </c>
      <c r="FS13" s="92"/>
      <c r="FT13" s="92"/>
      <c r="FU13" s="92"/>
      <c r="FV13" s="92"/>
      <c r="FW13" s="92"/>
      <c r="FX13" s="92">
        <f>FE13+DS13+EL13</f>
        <v>12</v>
      </c>
      <c r="FY13" s="92"/>
      <c r="FZ13" s="92"/>
      <c r="GA13" s="92"/>
      <c r="GB13" s="92"/>
      <c r="GC13" s="92"/>
      <c r="GD13" s="92"/>
    </row>
    <row r="14" spans="1:186" ht="11.25">
      <c r="A14" s="57"/>
      <c r="B14" s="58"/>
      <c r="C14" s="58"/>
      <c r="D14" s="58"/>
      <c r="E14" s="58"/>
      <c r="F14" s="58"/>
      <c r="G14" s="90"/>
      <c r="H14" s="59" t="s">
        <v>82</v>
      </c>
      <c r="I14" s="60"/>
      <c r="J14" s="60"/>
      <c r="K14" s="60"/>
      <c r="L14" s="60"/>
      <c r="M14" s="60"/>
      <c r="N14" s="61"/>
      <c r="O14" s="83">
        <f>SUM(O13:T13)</f>
        <v>0</v>
      </c>
      <c r="P14" s="93"/>
      <c r="Q14" s="93"/>
      <c r="R14" s="93"/>
      <c r="S14" s="93"/>
      <c r="T14" s="93"/>
      <c r="U14" s="93">
        <f>SUM(U13:Z13)</f>
        <v>0</v>
      </c>
      <c r="V14" s="93"/>
      <c r="W14" s="93"/>
      <c r="X14" s="93"/>
      <c r="Y14" s="93"/>
      <c r="Z14" s="93"/>
      <c r="AA14" s="93">
        <f>SUM(AA13:AG13)</f>
        <v>0</v>
      </c>
      <c r="AB14" s="93"/>
      <c r="AC14" s="93"/>
      <c r="AD14" s="93"/>
      <c r="AE14" s="93"/>
      <c r="AF14" s="93"/>
      <c r="AG14" s="93"/>
      <c r="AH14" s="93">
        <f>SUM(AH13:AN13)</f>
        <v>0</v>
      </c>
      <c r="AI14" s="93"/>
      <c r="AJ14" s="93"/>
      <c r="AK14" s="93"/>
      <c r="AL14" s="93"/>
      <c r="AM14" s="93"/>
      <c r="AN14" s="93"/>
      <c r="AO14" s="93">
        <f>SUM(AO13:AT13)</f>
        <v>0</v>
      </c>
      <c r="AP14" s="93"/>
      <c r="AQ14" s="93"/>
      <c r="AR14" s="93"/>
      <c r="AS14" s="93"/>
      <c r="AT14" s="93"/>
      <c r="AU14" s="93">
        <f>SUM(AU13:BA13)</f>
        <v>0</v>
      </c>
      <c r="AV14" s="93"/>
      <c r="AW14" s="93"/>
      <c r="AX14" s="93"/>
      <c r="AY14" s="93"/>
      <c r="AZ14" s="93"/>
      <c r="BA14" s="93"/>
      <c r="BB14" s="93">
        <f>SUM(BB13:BG13)</f>
        <v>0</v>
      </c>
      <c r="BC14" s="93"/>
      <c r="BD14" s="93"/>
      <c r="BE14" s="93"/>
      <c r="BF14" s="93"/>
      <c r="BG14" s="93"/>
      <c r="BH14" s="93">
        <f>SUM(BH13:BM13)</f>
        <v>0</v>
      </c>
      <c r="BI14" s="93"/>
      <c r="BJ14" s="93"/>
      <c r="BK14" s="93"/>
      <c r="BL14" s="93"/>
      <c r="BM14" s="93"/>
      <c r="BN14" s="93">
        <f>SUM(BN13:BT13)</f>
        <v>0</v>
      </c>
      <c r="BO14" s="93"/>
      <c r="BP14" s="93"/>
      <c r="BQ14" s="93"/>
      <c r="BR14" s="93"/>
      <c r="BS14" s="93"/>
      <c r="BT14" s="93"/>
      <c r="BU14" s="93">
        <f>SUM(BU13:BZ13)</f>
        <v>0</v>
      </c>
      <c r="BV14" s="93"/>
      <c r="BW14" s="93"/>
      <c r="BX14" s="93"/>
      <c r="BY14" s="93"/>
      <c r="BZ14" s="93"/>
      <c r="CA14" s="93">
        <f>SUM(CA13:CF13)</f>
        <v>0</v>
      </c>
      <c r="CB14" s="93"/>
      <c r="CC14" s="93"/>
      <c r="CD14" s="93"/>
      <c r="CE14" s="93"/>
      <c r="CF14" s="93"/>
      <c r="CG14" s="93">
        <f>SUM(CG13:CM13)</f>
        <v>0</v>
      </c>
      <c r="CH14" s="93"/>
      <c r="CI14" s="93"/>
      <c r="CJ14" s="93"/>
      <c r="CK14" s="93"/>
      <c r="CL14" s="93"/>
      <c r="CM14" s="93"/>
      <c r="CN14" s="93">
        <f>SUM(CN13:CS13)</f>
        <v>0</v>
      </c>
      <c r="CO14" s="93"/>
      <c r="CP14" s="93"/>
      <c r="CQ14" s="93"/>
      <c r="CR14" s="93"/>
      <c r="CS14" s="93"/>
      <c r="CT14" s="93">
        <f>SUM(CT13:CY13)</f>
        <v>0</v>
      </c>
      <c r="CU14" s="93"/>
      <c r="CV14" s="93"/>
      <c r="CW14" s="93"/>
      <c r="CX14" s="93"/>
      <c r="CY14" s="93"/>
      <c r="CZ14" s="93">
        <f>SUM(CZ13:DF13)</f>
        <v>0</v>
      </c>
      <c r="DA14" s="93"/>
      <c r="DB14" s="93"/>
      <c r="DC14" s="93"/>
      <c r="DD14" s="93"/>
      <c r="DE14" s="93"/>
      <c r="DF14" s="93"/>
      <c r="DG14" s="93">
        <f>SUM(DG13:DL13)</f>
        <v>1</v>
      </c>
      <c r="DH14" s="93"/>
      <c r="DI14" s="93"/>
      <c r="DJ14" s="93"/>
      <c r="DK14" s="93"/>
      <c r="DL14" s="93"/>
      <c r="DM14" s="93">
        <f>SUM(DM13:DR13)</f>
        <v>0</v>
      </c>
      <c r="DN14" s="93"/>
      <c r="DO14" s="93"/>
      <c r="DP14" s="93"/>
      <c r="DQ14" s="93"/>
      <c r="DR14" s="93"/>
      <c r="DS14" s="93">
        <f>SUM(DS13:DY13)</f>
        <v>1</v>
      </c>
      <c r="DT14" s="93"/>
      <c r="DU14" s="93"/>
      <c r="DV14" s="93"/>
      <c r="DW14" s="93"/>
      <c r="DX14" s="93"/>
      <c r="DY14" s="93"/>
      <c r="DZ14" s="93">
        <f>SUM(DZ13:EE13)</f>
        <v>11</v>
      </c>
      <c r="EA14" s="93"/>
      <c r="EB14" s="93"/>
      <c r="EC14" s="93"/>
      <c r="ED14" s="93"/>
      <c r="EE14" s="93"/>
      <c r="EF14" s="93">
        <f>SUM(EF13:EK13)</f>
        <v>2</v>
      </c>
      <c r="EG14" s="93"/>
      <c r="EH14" s="93"/>
      <c r="EI14" s="93"/>
      <c r="EJ14" s="93"/>
      <c r="EK14" s="93"/>
      <c r="EL14" s="93">
        <f>SUM(EL13:ER13)</f>
        <v>9</v>
      </c>
      <c r="EM14" s="93"/>
      <c r="EN14" s="93"/>
      <c r="EO14" s="93"/>
      <c r="EP14" s="93"/>
      <c r="EQ14" s="93"/>
      <c r="ER14" s="93"/>
      <c r="ES14" s="93">
        <f>SUM(ES13:EX13)</f>
        <v>4</v>
      </c>
      <c r="ET14" s="93"/>
      <c r="EU14" s="93"/>
      <c r="EV14" s="93"/>
      <c r="EW14" s="93"/>
      <c r="EX14" s="93"/>
      <c r="EY14" s="93">
        <f>SUM(EY13:FD13)</f>
        <v>2</v>
      </c>
      <c r="EZ14" s="93"/>
      <c r="FA14" s="93"/>
      <c r="FB14" s="93"/>
      <c r="FC14" s="93"/>
      <c r="FD14" s="93"/>
      <c r="FE14" s="93">
        <f>SUM(FE13:FK13)</f>
        <v>2</v>
      </c>
      <c r="FF14" s="93"/>
      <c r="FG14" s="93"/>
      <c r="FH14" s="93"/>
      <c r="FI14" s="93"/>
      <c r="FJ14" s="93"/>
      <c r="FK14" s="93"/>
      <c r="FL14" s="81">
        <f>FL13</f>
        <v>16</v>
      </c>
      <c r="FM14" s="82"/>
      <c r="FN14" s="82"/>
      <c r="FO14" s="82"/>
      <c r="FP14" s="82"/>
      <c r="FQ14" s="83"/>
      <c r="FR14" s="93">
        <f>FR13</f>
        <v>4</v>
      </c>
      <c r="FS14" s="93"/>
      <c r="FT14" s="93"/>
      <c r="FU14" s="93"/>
      <c r="FV14" s="93"/>
      <c r="FW14" s="93"/>
      <c r="FX14" s="93">
        <f>FX13</f>
        <v>12</v>
      </c>
      <c r="FY14" s="93"/>
      <c r="FZ14" s="93"/>
      <c r="GA14" s="93"/>
      <c r="GB14" s="93"/>
      <c r="GC14" s="93"/>
      <c r="GD14" s="93"/>
    </row>
    <row r="15" spans="1:186" ht="19.5" customHeight="1">
      <c r="A15" s="55" t="s">
        <v>123</v>
      </c>
      <c r="B15" s="56"/>
      <c r="C15" s="56"/>
      <c r="D15" s="56"/>
      <c r="E15" s="56"/>
      <c r="F15" s="56"/>
      <c r="G15" s="56"/>
      <c r="H15" s="85" t="s">
        <v>135</v>
      </c>
      <c r="I15" s="85"/>
      <c r="J15" s="85"/>
      <c r="K15" s="85"/>
      <c r="L15" s="85"/>
      <c r="M15" s="85"/>
      <c r="N15" s="85"/>
      <c r="O15" s="97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>
        <v>34</v>
      </c>
      <c r="EA15" s="92"/>
      <c r="EB15" s="92"/>
      <c r="EC15" s="92"/>
      <c r="ED15" s="92"/>
      <c r="EE15" s="92"/>
      <c r="EF15" s="92">
        <v>7</v>
      </c>
      <c r="EG15" s="92"/>
      <c r="EH15" s="92"/>
      <c r="EI15" s="92"/>
      <c r="EJ15" s="92"/>
      <c r="EK15" s="92"/>
      <c r="EL15" s="92">
        <v>27</v>
      </c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5">
        <f>SUM(FR15:GD15)</f>
        <v>34</v>
      </c>
      <c r="FM15" s="96"/>
      <c r="FN15" s="96"/>
      <c r="FO15" s="96"/>
      <c r="FP15" s="96"/>
      <c r="FQ15" s="97"/>
      <c r="FR15" s="92">
        <f>EF15</f>
        <v>7</v>
      </c>
      <c r="FS15" s="92"/>
      <c r="FT15" s="92"/>
      <c r="FU15" s="92"/>
      <c r="FV15" s="92"/>
      <c r="FW15" s="92"/>
      <c r="FX15" s="92">
        <f>EL15</f>
        <v>27</v>
      </c>
      <c r="FY15" s="92"/>
      <c r="FZ15" s="92"/>
      <c r="GA15" s="92"/>
      <c r="GB15" s="92"/>
      <c r="GC15" s="92"/>
      <c r="GD15" s="92"/>
    </row>
    <row r="16" spans="1:186" ht="11.25">
      <c r="A16" s="57"/>
      <c r="B16" s="58"/>
      <c r="C16" s="58"/>
      <c r="D16" s="58"/>
      <c r="E16" s="58"/>
      <c r="F16" s="58"/>
      <c r="G16" s="58"/>
      <c r="H16" s="59" t="s">
        <v>82</v>
      </c>
      <c r="I16" s="60"/>
      <c r="J16" s="60"/>
      <c r="K16" s="60"/>
      <c r="L16" s="60"/>
      <c r="M16" s="60"/>
      <c r="N16" s="61"/>
      <c r="O16" s="83">
        <f>SUM(O15:T15)</f>
        <v>0</v>
      </c>
      <c r="P16" s="93"/>
      <c r="Q16" s="93"/>
      <c r="R16" s="93"/>
      <c r="S16" s="93"/>
      <c r="T16" s="93"/>
      <c r="U16" s="93">
        <f>SUM(U15:Z15)</f>
        <v>0</v>
      </c>
      <c r="V16" s="93"/>
      <c r="W16" s="93"/>
      <c r="X16" s="93"/>
      <c r="Y16" s="93"/>
      <c r="Z16" s="93"/>
      <c r="AA16" s="93">
        <f>SUM(AA15:AG15)</f>
        <v>0</v>
      </c>
      <c r="AB16" s="93"/>
      <c r="AC16" s="93"/>
      <c r="AD16" s="93"/>
      <c r="AE16" s="93"/>
      <c r="AF16" s="93"/>
      <c r="AG16" s="93"/>
      <c r="AH16" s="93">
        <f>SUM(AH15:AN15)</f>
        <v>0</v>
      </c>
      <c r="AI16" s="93"/>
      <c r="AJ16" s="93"/>
      <c r="AK16" s="93"/>
      <c r="AL16" s="93"/>
      <c r="AM16" s="93"/>
      <c r="AN16" s="93"/>
      <c r="AO16" s="93">
        <f>SUM(AO15:AT15)</f>
        <v>0</v>
      </c>
      <c r="AP16" s="93"/>
      <c r="AQ16" s="93"/>
      <c r="AR16" s="93"/>
      <c r="AS16" s="93"/>
      <c r="AT16" s="93"/>
      <c r="AU16" s="93">
        <f>SUM(AU15:BA15)</f>
        <v>0</v>
      </c>
      <c r="AV16" s="93"/>
      <c r="AW16" s="93"/>
      <c r="AX16" s="93"/>
      <c r="AY16" s="93"/>
      <c r="AZ16" s="93"/>
      <c r="BA16" s="93"/>
      <c r="BB16" s="93">
        <f>SUM(BB15:BG15)</f>
        <v>0</v>
      </c>
      <c r="BC16" s="93"/>
      <c r="BD16" s="93"/>
      <c r="BE16" s="93"/>
      <c r="BF16" s="93"/>
      <c r="BG16" s="93"/>
      <c r="BH16" s="93">
        <f>SUM(BH15:BM15)</f>
        <v>0</v>
      </c>
      <c r="BI16" s="93"/>
      <c r="BJ16" s="93"/>
      <c r="BK16" s="93"/>
      <c r="BL16" s="93"/>
      <c r="BM16" s="93"/>
      <c r="BN16" s="93">
        <f>SUM(BN15:BT15)</f>
        <v>0</v>
      </c>
      <c r="BO16" s="93"/>
      <c r="BP16" s="93"/>
      <c r="BQ16" s="93"/>
      <c r="BR16" s="93"/>
      <c r="BS16" s="93"/>
      <c r="BT16" s="93"/>
      <c r="BU16" s="93">
        <f>SUM(BU15:BZ15)</f>
        <v>0</v>
      </c>
      <c r="BV16" s="93"/>
      <c r="BW16" s="93"/>
      <c r="BX16" s="93"/>
      <c r="BY16" s="93"/>
      <c r="BZ16" s="93"/>
      <c r="CA16" s="93">
        <f>SUM(CA15:CF15)</f>
        <v>0</v>
      </c>
      <c r="CB16" s="93"/>
      <c r="CC16" s="93"/>
      <c r="CD16" s="93"/>
      <c r="CE16" s="93"/>
      <c r="CF16" s="93"/>
      <c r="CG16" s="93">
        <f>SUM(CG15:CM15)</f>
        <v>0</v>
      </c>
      <c r="CH16" s="93"/>
      <c r="CI16" s="93"/>
      <c r="CJ16" s="93"/>
      <c r="CK16" s="93"/>
      <c r="CL16" s="93"/>
      <c r="CM16" s="93"/>
      <c r="CN16" s="93">
        <f>SUM(CN15:CS15)</f>
        <v>0</v>
      </c>
      <c r="CO16" s="93"/>
      <c r="CP16" s="93"/>
      <c r="CQ16" s="93"/>
      <c r="CR16" s="93"/>
      <c r="CS16" s="93"/>
      <c r="CT16" s="93">
        <f>SUM(CT15:CY15)</f>
        <v>0</v>
      </c>
      <c r="CU16" s="93"/>
      <c r="CV16" s="93"/>
      <c r="CW16" s="93"/>
      <c r="CX16" s="93"/>
      <c r="CY16" s="93"/>
      <c r="CZ16" s="93">
        <f>SUM(CZ15:DF15)</f>
        <v>0</v>
      </c>
      <c r="DA16" s="93"/>
      <c r="DB16" s="93"/>
      <c r="DC16" s="93"/>
      <c r="DD16" s="93"/>
      <c r="DE16" s="93"/>
      <c r="DF16" s="93"/>
      <c r="DG16" s="93">
        <f>SUM(DG15:DL15)</f>
        <v>0</v>
      </c>
      <c r="DH16" s="93"/>
      <c r="DI16" s="93"/>
      <c r="DJ16" s="93"/>
      <c r="DK16" s="93"/>
      <c r="DL16" s="93"/>
      <c r="DM16" s="93">
        <f>SUM(DM15:DR15)</f>
        <v>0</v>
      </c>
      <c r="DN16" s="93"/>
      <c r="DO16" s="93"/>
      <c r="DP16" s="93"/>
      <c r="DQ16" s="93"/>
      <c r="DR16" s="93"/>
      <c r="DS16" s="93">
        <f>SUM(DS15:DY15)</f>
        <v>0</v>
      </c>
      <c r="DT16" s="93"/>
      <c r="DU16" s="93"/>
      <c r="DV16" s="93"/>
      <c r="DW16" s="93"/>
      <c r="DX16" s="93"/>
      <c r="DY16" s="93"/>
      <c r="DZ16" s="93">
        <f>SUM(DZ15:EE15)</f>
        <v>34</v>
      </c>
      <c r="EA16" s="93"/>
      <c r="EB16" s="93"/>
      <c r="EC16" s="93"/>
      <c r="ED16" s="93"/>
      <c r="EE16" s="93"/>
      <c r="EF16" s="93">
        <f>SUM(EF15:EK15)</f>
        <v>7</v>
      </c>
      <c r="EG16" s="93"/>
      <c r="EH16" s="93"/>
      <c r="EI16" s="93"/>
      <c r="EJ16" s="93"/>
      <c r="EK16" s="93"/>
      <c r="EL16" s="93">
        <f>SUM(EL15:ER15)</f>
        <v>27</v>
      </c>
      <c r="EM16" s="93"/>
      <c r="EN16" s="93"/>
      <c r="EO16" s="93"/>
      <c r="EP16" s="93"/>
      <c r="EQ16" s="93"/>
      <c r="ER16" s="93"/>
      <c r="ES16" s="93">
        <f>SUM(ES15:EX15)</f>
        <v>0</v>
      </c>
      <c r="ET16" s="93"/>
      <c r="EU16" s="93"/>
      <c r="EV16" s="93"/>
      <c r="EW16" s="93"/>
      <c r="EX16" s="93"/>
      <c r="EY16" s="93">
        <f>SUM(EY15:FD15)</f>
        <v>0</v>
      </c>
      <c r="EZ16" s="93"/>
      <c r="FA16" s="93"/>
      <c r="FB16" s="93"/>
      <c r="FC16" s="93"/>
      <c r="FD16" s="93"/>
      <c r="FE16" s="93">
        <f>SUM(FE15:FK15)</f>
        <v>0</v>
      </c>
      <c r="FF16" s="93"/>
      <c r="FG16" s="93"/>
      <c r="FH16" s="93"/>
      <c r="FI16" s="93"/>
      <c r="FJ16" s="93"/>
      <c r="FK16" s="93"/>
      <c r="FL16" s="81">
        <f>SUM(FL15:FQ15)</f>
        <v>34</v>
      </c>
      <c r="FM16" s="82"/>
      <c r="FN16" s="82"/>
      <c r="FO16" s="82"/>
      <c r="FP16" s="82"/>
      <c r="FQ16" s="83"/>
      <c r="FR16" s="93">
        <f>SUM(FR15:FW15)</f>
        <v>7</v>
      </c>
      <c r="FS16" s="93"/>
      <c r="FT16" s="93"/>
      <c r="FU16" s="93"/>
      <c r="FV16" s="93"/>
      <c r="FW16" s="93"/>
      <c r="FX16" s="93">
        <f>SUM(FX15:GD15)</f>
        <v>27</v>
      </c>
      <c r="FY16" s="93"/>
      <c r="FZ16" s="93"/>
      <c r="GA16" s="93"/>
      <c r="GB16" s="93"/>
      <c r="GC16" s="93"/>
      <c r="GD16" s="93"/>
    </row>
    <row r="17" spans="1:186" ht="11.25">
      <c r="A17" s="81" t="s">
        <v>24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3">
        <f>O10+O12+O14+O16</f>
        <v>0</v>
      </c>
      <c r="P17" s="93"/>
      <c r="Q17" s="93"/>
      <c r="R17" s="93"/>
      <c r="S17" s="93"/>
      <c r="T17" s="93"/>
      <c r="U17" s="93">
        <f>U10+U12+U14+U16</f>
        <v>0</v>
      </c>
      <c r="V17" s="93"/>
      <c r="W17" s="93"/>
      <c r="X17" s="93"/>
      <c r="Y17" s="93"/>
      <c r="Z17" s="93"/>
      <c r="AA17" s="93">
        <f>AA10+AA12+AA14+AA16</f>
        <v>0</v>
      </c>
      <c r="AB17" s="93"/>
      <c r="AC17" s="93"/>
      <c r="AD17" s="93"/>
      <c r="AE17" s="93"/>
      <c r="AF17" s="93"/>
      <c r="AG17" s="93"/>
      <c r="AH17" s="93">
        <f>AH10+AH12+AH14+AH16</f>
        <v>0</v>
      </c>
      <c r="AI17" s="93"/>
      <c r="AJ17" s="93"/>
      <c r="AK17" s="93"/>
      <c r="AL17" s="93"/>
      <c r="AM17" s="93"/>
      <c r="AN17" s="93"/>
      <c r="AO17" s="93">
        <f>AO10+AO12+AO14+AO16</f>
        <v>0</v>
      </c>
      <c r="AP17" s="93"/>
      <c r="AQ17" s="93"/>
      <c r="AR17" s="93"/>
      <c r="AS17" s="93"/>
      <c r="AT17" s="93"/>
      <c r="AU17" s="93">
        <f>AU16+AU14+AU12+AU10</f>
        <v>0</v>
      </c>
      <c r="AV17" s="93"/>
      <c r="AW17" s="93"/>
      <c r="AX17" s="93"/>
      <c r="AY17" s="93"/>
      <c r="AZ17" s="93"/>
      <c r="BA17" s="93"/>
      <c r="BB17" s="93">
        <f>BB16+BB14+BB12+BB10</f>
        <v>0</v>
      </c>
      <c r="BC17" s="93"/>
      <c r="BD17" s="93"/>
      <c r="BE17" s="93"/>
      <c r="BF17" s="93"/>
      <c r="BG17" s="93"/>
      <c r="BH17" s="93">
        <f>BH16+BH14+BH12+BH10</f>
        <v>0</v>
      </c>
      <c r="BI17" s="93"/>
      <c r="BJ17" s="93"/>
      <c r="BK17" s="93"/>
      <c r="BL17" s="93"/>
      <c r="BM17" s="93"/>
      <c r="BN17" s="93">
        <f>BN16+BN14+BN12+BN10</f>
        <v>0</v>
      </c>
      <c r="BO17" s="93"/>
      <c r="BP17" s="93"/>
      <c r="BQ17" s="93"/>
      <c r="BR17" s="93"/>
      <c r="BS17" s="93"/>
      <c r="BT17" s="93"/>
      <c r="BU17" s="93">
        <f>BU16+BU14+BU12+BU10</f>
        <v>0</v>
      </c>
      <c r="BV17" s="93"/>
      <c r="BW17" s="93"/>
      <c r="BX17" s="93"/>
      <c r="BY17" s="93"/>
      <c r="BZ17" s="93"/>
      <c r="CA17" s="93">
        <f>CA16+CA14+CA12+CA10</f>
        <v>0</v>
      </c>
      <c r="CB17" s="93"/>
      <c r="CC17" s="93"/>
      <c r="CD17" s="93"/>
      <c r="CE17" s="93"/>
      <c r="CF17" s="93"/>
      <c r="CG17" s="93">
        <f>CG16+CG14+CG12+CG10</f>
        <v>0</v>
      </c>
      <c r="CH17" s="93"/>
      <c r="CI17" s="93"/>
      <c r="CJ17" s="93"/>
      <c r="CK17" s="93"/>
      <c r="CL17" s="93"/>
      <c r="CM17" s="93"/>
      <c r="CN17" s="93">
        <f>CN16+CN14+CN12+CN10</f>
        <v>0</v>
      </c>
      <c r="CO17" s="93"/>
      <c r="CP17" s="93"/>
      <c r="CQ17" s="93"/>
      <c r="CR17" s="93"/>
      <c r="CS17" s="93"/>
      <c r="CT17" s="93">
        <f>CT16+CT14+CT12+CT10</f>
        <v>0</v>
      </c>
      <c r="CU17" s="93"/>
      <c r="CV17" s="93"/>
      <c r="CW17" s="93"/>
      <c r="CX17" s="93"/>
      <c r="CY17" s="93"/>
      <c r="CZ17" s="93">
        <f>CZ16+CZ14+CZ12+CZ10</f>
        <v>0</v>
      </c>
      <c r="DA17" s="93"/>
      <c r="DB17" s="93"/>
      <c r="DC17" s="93"/>
      <c r="DD17" s="93"/>
      <c r="DE17" s="93"/>
      <c r="DF17" s="93"/>
      <c r="DG17" s="93">
        <f>DG16+DG14+DG12+DG10</f>
        <v>1</v>
      </c>
      <c r="DH17" s="93"/>
      <c r="DI17" s="93"/>
      <c r="DJ17" s="93"/>
      <c r="DK17" s="93"/>
      <c r="DL17" s="93"/>
      <c r="DM17" s="93">
        <f>DM16+DM14+DM12+DM10</f>
        <v>0</v>
      </c>
      <c r="DN17" s="93"/>
      <c r="DO17" s="93"/>
      <c r="DP17" s="93"/>
      <c r="DQ17" s="93"/>
      <c r="DR17" s="93"/>
      <c r="DS17" s="93">
        <f>DS16+DS14+DS12+DS10</f>
        <v>1</v>
      </c>
      <c r="DT17" s="93"/>
      <c r="DU17" s="93"/>
      <c r="DV17" s="93"/>
      <c r="DW17" s="93"/>
      <c r="DX17" s="93"/>
      <c r="DY17" s="93"/>
      <c r="DZ17" s="93">
        <f>DZ10+DZ12+DZ14+DZ16</f>
        <v>95</v>
      </c>
      <c r="EA17" s="93"/>
      <c r="EB17" s="93"/>
      <c r="EC17" s="93"/>
      <c r="ED17" s="93"/>
      <c r="EE17" s="93"/>
      <c r="EF17" s="93">
        <f>EF10+EF12+EF14+EF16</f>
        <v>17</v>
      </c>
      <c r="EG17" s="93"/>
      <c r="EH17" s="93"/>
      <c r="EI17" s="93"/>
      <c r="EJ17" s="93"/>
      <c r="EK17" s="93"/>
      <c r="EL17" s="93">
        <f>EL10+EL12+EL14+EL16</f>
        <v>78</v>
      </c>
      <c r="EM17" s="93"/>
      <c r="EN17" s="93"/>
      <c r="EO17" s="93"/>
      <c r="EP17" s="93"/>
      <c r="EQ17" s="93"/>
      <c r="ER17" s="93"/>
      <c r="ES17" s="93">
        <f>ES10+ES12+ES14+ES16</f>
        <v>4</v>
      </c>
      <c r="ET17" s="93"/>
      <c r="EU17" s="93"/>
      <c r="EV17" s="93"/>
      <c r="EW17" s="93"/>
      <c r="EX17" s="93"/>
      <c r="EY17" s="93">
        <f>EY10+EY12+EY16+EY14</f>
        <v>2</v>
      </c>
      <c r="EZ17" s="93"/>
      <c r="FA17" s="93"/>
      <c r="FB17" s="93"/>
      <c r="FC17" s="93"/>
      <c r="FD17" s="93"/>
      <c r="FE17" s="93">
        <f>FE10+FE12+FE14+FE16</f>
        <v>2</v>
      </c>
      <c r="FF17" s="93"/>
      <c r="FG17" s="93"/>
      <c r="FH17" s="93"/>
      <c r="FI17" s="93"/>
      <c r="FJ17" s="93"/>
      <c r="FK17" s="93"/>
      <c r="FL17" s="81">
        <f>FL10+FL12+FL14+FL16</f>
        <v>100</v>
      </c>
      <c r="FM17" s="82"/>
      <c r="FN17" s="82"/>
      <c r="FO17" s="82"/>
      <c r="FP17" s="82"/>
      <c r="FQ17" s="83"/>
      <c r="FR17" s="93">
        <f>FR10+FR12+FR14+FR16</f>
        <v>19</v>
      </c>
      <c r="FS17" s="93"/>
      <c r="FT17" s="93"/>
      <c r="FU17" s="93"/>
      <c r="FV17" s="93"/>
      <c r="FW17" s="93"/>
      <c r="FX17" s="93">
        <f>FX10+FX12+FX14+FX16</f>
        <v>81</v>
      </c>
      <c r="FY17" s="93"/>
      <c r="FZ17" s="93"/>
      <c r="GA17" s="93"/>
      <c r="GB17" s="93"/>
      <c r="GC17" s="93"/>
      <c r="GD17" s="93"/>
    </row>
  </sheetData>
  <sheetProtection/>
  <mergeCells count="335">
    <mergeCell ref="DZ17:EE17"/>
    <mergeCell ref="EF17:EK17"/>
    <mergeCell ref="EY17:FD17"/>
    <mergeCell ref="FE17:FK17"/>
    <mergeCell ref="CT17:CY17"/>
    <mergeCell ref="FX16:GD16"/>
    <mergeCell ref="DS16:DY16"/>
    <mergeCell ref="DZ16:EE16"/>
    <mergeCell ref="EF16:EK16"/>
    <mergeCell ref="FL17:FQ17"/>
    <mergeCell ref="FR17:FW17"/>
    <mergeCell ref="DG17:DL17"/>
    <mergeCell ref="DM17:DR17"/>
    <mergeCell ref="DS17:DY17"/>
    <mergeCell ref="O17:T17"/>
    <mergeCell ref="U17:Z17"/>
    <mergeCell ref="AA17:AG17"/>
    <mergeCell ref="AH17:AN17"/>
    <mergeCell ref="AO17:AT17"/>
    <mergeCell ref="AU17:BA17"/>
    <mergeCell ref="BB17:BG17"/>
    <mergeCell ref="BH17:BM17"/>
    <mergeCell ref="FX17:GD17"/>
    <mergeCell ref="EY16:FD16"/>
    <mergeCell ref="FE16:FK16"/>
    <mergeCell ref="FL16:FQ16"/>
    <mergeCell ref="BN16:BT16"/>
    <mergeCell ref="BU16:BZ16"/>
    <mergeCell ref="CA16:CF16"/>
    <mergeCell ref="CG16:CM16"/>
    <mergeCell ref="BN17:BT17"/>
    <mergeCell ref="EL16:ER16"/>
    <mergeCell ref="ES16:EX16"/>
    <mergeCell ref="CZ17:DF17"/>
    <mergeCell ref="EL17:ER17"/>
    <mergeCell ref="ES17:EX17"/>
    <mergeCell ref="BU17:BZ17"/>
    <mergeCell ref="CA17:CF17"/>
    <mergeCell ref="CG17:CM17"/>
    <mergeCell ref="CN17:CS17"/>
    <mergeCell ref="O16:T16"/>
    <mergeCell ref="U16:Z16"/>
    <mergeCell ref="AA16:AG16"/>
    <mergeCell ref="AH16:AN16"/>
    <mergeCell ref="AO16:AT16"/>
    <mergeCell ref="AU16:BA16"/>
    <mergeCell ref="FR15:FW15"/>
    <mergeCell ref="FX15:GD15"/>
    <mergeCell ref="BB16:BG16"/>
    <mergeCell ref="BH16:BM16"/>
    <mergeCell ref="CN16:CS16"/>
    <mergeCell ref="CT16:CY16"/>
    <mergeCell ref="FR16:FW16"/>
    <mergeCell ref="CZ16:DF16"/>
    <mergeCell ref="DG16:DL16"/>
    <mergeCell ref="DM16:DR16"/>
    <mergeCell ref="EF15:EK15"/>
    <mergeCell ref="EL15:ER15"/>
    <mergeCell ref="ES15:EX15"/>
    <mergeCell ref="EY15:FD15"/>
    <mergeCell ref="FE15:FK15"/>
    <mergeCell ref="FL15:FQ15"/>
    <mergeCell ref="CT15:CY15"/>
    <mergeCell ref="CZ15:DF15"/>
    <mergeCell ref="DG15:DL15"/>
    <mergeCell ref="DM15:DR15"/>
    <mergeCell ref="DS15:DY15"/>
    <mergeCell ref="DZ15:EE15"/>
    <mergeCell ref="BH15:BM15"/>
    <mergeCell ref="BN15:BT15"/>
    <mergeCell ref="BU15:BZ15"/>
    <mergeCell ref="CA15:CF15"/>
    <mergeCell ref="CG15:CM15"/>
    <mergeCell ref="CN15:CS15"/>
    <mergeCell ref="FL14:FQ14"/>
    <mergeCell ref="FR14:FW14"/>
    <mergeCell ref="FX14:GD14"/>
    <mergeCell ref="O15:T15"/>
    <mergeCell ref="U15:Z15"/>
    <mergeCell ref="AA15:AG15"/>
    <mergeCell ref="AH15:AN15"/>
    <mergeCell ref="AO15:AT15"/>
    <mergeCell ref="AU15:BA15"/>
    <mergeCell ref="BB15:BG15"/>
    <mergeCell ref="DZ14:EE14"/>
    <mergeCell ref="EF14:EK14"/>
    <mergeCell ref="EL14:ER14"/>
    <mergeCell ref="ES14:EX14"/>
    <mergeCell ref="EY14:FD14"/>
    <mergeCell ref="FE14:FK14"/>
    <mergeCell ref="CN14:CS14"/>
    <mergeCell ref="CT14:CY14"/>
    <mergeCell ref="CZ14:DF14"/>
    <mergeCell ref="DG14:DL14"/>
    <mergeCell ref="DM14:DR14"/>
    <mergeCell ref="DS14:DY14"/>
    <mergeCell ref="BB14:BG14"/>
    <mergeCell ref="BH14:BM14"/>
    <mergeCell ref="BN14:BT14"/>
    <mergeCell ref="BU14:BZ14"/>
    <mergeCell ref="CA14:CF14"/>
    <mergeCell ref="CG14:CM14"/>
    <mergeCell ref="FE13:FK13"/>
    <mergeCell ref="FL13:FQ13"/>
    <mergeCell ref="FR13:FW13"/>
    <mergeCell ref="FX13:GD13"/>
    <mergeCell ref="O14:T14"/>
    <mergeCell ref="U14:Z14"/>
    <mergeCell ref="AA14:AG14"/>
    <mergeCell ref="AH14:AN14"/>
    <mergeCell ref="AO14:AT14"/>
    <mergeCell ref="AU14:BA14"/>
    <mergeCell ref="DS13:DY13"/>
    <mergeCell ref="DZ13:EE13"/>
    <mergeCell ref="EF13:EK13"/>
    <mergeCell ref="EL13:ER13"/>
    <mergeCell ref="ES13:EX13"/>
    <mergeCell ref="EY13:FD13"/>
    <mergeCell ref="CG13:CM13"/>
    <mergeCell ref="CN13:CS13"/>
    <mergeCell ref="CT13:CY13"/>
    <mergeCell ref="CZ13:DF13"/>
    <mergeCell ref="DG13:DL13"/>
    <mergeCell ref="DM13:DR13"/>
    <mergeCell ref="AU13:BA13"/>
    <mergeCell ref="BB13:BG13"/>
    <mergeCell ref="BH13:BM13"/>
    <mergeCell ref="BN13:BT13"/>
    <mergeCell ref="BU13:BZ13"/>
    <mergeCell ref="CA13:CF13"/>
    <mergeCell ref="EY12:FD12"/>
    <mergeCell ref="FE12:FK12"/>
    <mergeCell ref="FL12:FQ12"/>
    <mergeCell ref="FR12:FW12"/>
    <mergeCell ref="FX12:GD12"/>
    <mergeCell ref="O13:T13"/>
    <mergeCell ref="U13:Z13"/>
    <mergeCell ref="AA13:AG13"/>
    <mergeCell ref="AH13:AN13"/>
    <mergeCell ref="AO13:AT13"/>
    <mergeCell ref="DM12:DR12"/>
    <mergeCell ref="DS12:DY12"/>
    <mergeCell ref="DZ12:EE12"/>
    <mergeCell ref="EF12:EK12"/>
    <mergeCell ref="EL12:ER12"/>
    <mergeCell ref="ES12:EX12"/>
    <mergeCell ref="CA12:CF12"/>
    <mergeCell ref="CG12:CM12"/>
    <mergeCell ref="CN12:CS12"/>
    <mergeCell ref="CT12:CY12"/>
    <mergeCell ref="CZ12:DF12"/>
    <mergeCell ref="DG12:DL12"/>
    <mergeCell ref="AO12:AT12"/>
    <mergeCell ref="AU12:BA12"/>
    <mergeCell ref="BB12:BG12"/>
    <mergeCell ref="BH12:BM12"/>
    <mergeCell ref="BN12:BT12"/>
    <mergeCell ref="BU12:BZ12"/>
    <mergeCell ref="O12:T12"/>
    <mergeCell ref="H12:N12"/>
    <mergeCell ref="A13:G14"/>
    <mergeCell ref="U12:Z12"/>
    <mergeCell ref="AA12:AG12"/>
    <mergeCell ref="AH12:AN12"/>
    <mergeCell ref="H13:N13"/>
    <mergeCell ref="H14:N14"/>
    <mergeCell ref="A11:F12"/>
    <mergeCell ref="A15:G16"/>
    <mergeCell ref="H15:N15"/>
    <mergeCell ref="H16:N16"/>
    <mergeCell ref="A17:N17"/>
    <mergeCell ref="A3:BY3"/>
    <mergeCell ref="FL9:FQ9"/>
    <mergeCell ref="FL8:FQ8"/>
    <mergeCell ref="AH6:AN7"/>
    <mergeCell ref="AO6:BA6"/>
    <mergeCell ref="AO7:AT7"/>
    <mergeCell ref="FX9:GD9"/>
    <mergeCell ref="FL10:FQ10"/>
    <mergeCell ref="FR10:FW10"/>
    <mergeCell ref="FX10:GD10"/>
    <mergeCell ref="FL5:GD5"/>
    <mergeCell ref="FL6:FQ7"/>
    <mergeCell ref="FR6:GD6"/>
    <mergeCell ref="FR7:FW7"/>
    <mergeCell ref="FX7:GD7"/>
    <mergeCell ref="FR8:FW8"/>
    <mergeCell ref="FX8:GD8"/>
    <mergeCell ref="ES11:EX11"/>
    <mergeCell ref="EY11:FD11"/>
    <mergeCell ref="FL11:FQ11"/>
    <mergeCell ref="FR11:FW11"/>
    <mergeCell ref="FX11:GD11"/>
    <mergeCell ref="EY10:FD10"/>
    <mergeCell ref="FE10:FK10"/>
    <mergeCell ref="FR9:FW9"/>
    <mergeCell ref="AU7:BA7"/>
    <mergeCell ref="BB6:BG7"/>
    <mergeCell ref="BH6:BT6"/>
    <mergeCell ref="BH7:BM7"/>
    <mergeCell ref="FE8:FK8"/>
    <mergeCell ref="FE11:FK11"/>
    <mergeCell ref="ES9:EX9"/>
    <mergeCell ref="EY9:FD9"/>
    <mergeCell ref="FE9:FK9"/>
    <mergeCell ref="ES10:EX10"/>
    <mergeCell ref="ES5:FK5"/>
    <mergeCell ref="ES6:EX7"/>
    <mergeCell ref="EY6:FK6"/>
    <mergeCell ref="EY7:FD7"/>
    <mergeCell ref="FE7:FK7"/>
    <mergeCell ref="ES8:EX8"/>
    <mergeCell ref="EY8:FD8"/>
    <mergeCell ref="DG11:DL11"/>
    <mergeCell ref="DM11:DR11"/>
    <mergeCell ref="DS11:DY11"/>
    <mergeCell ref="DZ11:EE11"/>
    <mergeCell ref="EF11:EK11"/>
    <mergeCell ref="EL11:ER11"/>
    <mergeCell ref="BU11:BZ11"/>
    <mergeCell ref="CA11:CF11"/>
    <mergeCell ref="CG11:CM11"/>
    <mergeCell ref="CN11:CS11"/>
    <mergeCell ref="CT11:CY11"/>
    <mergeCell ref="CZ11:DF11"/>
    <mergeCell ref="AH11:AN11"/>
    <mergeCell ref="AO11:AT11"/>
    <mergeCell ref="AU11:BA11"/>
    <mergeCell ref="BB11:BG11"/>
    <mergeCell ref="BH11:BM11"/>
    <mergeCell ref="BN11:BT11"/>
    <mergeCell ref="DG10:DL10"/>
    <mergeCell ref="DM10:DR10"/>
    <mergeCell ref="DS10:DY10"/>
    <mergeCell ref="DZ10:EE10"/>
    <mergeCell ref="EF10:EK10"/>
    <mergeCell ref="EL10:ER10"/>
    <mergeCell ref="BU10:BZ10"/>
    <mergeCell ref="CA10:CF10"/>
    <mergeCell ref="CG10:CM10"/>
    <mergeCell ref="CN10:CS10"/>
    <mergeCell ref="CT10:CY10"/>
    <mergeCell ref="CZ10:DF10"/>
    <mergeCell ref="DS9:DY9"/>
    <mergeCell ref="DZ9:EE9"/>
    <mergeCell ref="EF9:EK9"/>
    <mergeCell ref="EL9:ER9"/>
    <mergeCell ref="AH10:AN10"/>
    <mergeCell ref="AO10:AT10"/>
    <mergeCell ref="AU10:BA10"/>
    <mergeCell ref="BB10:BG10"/>
    <mergeCell ref="BH10:BM10"/>
    <mergeCell ref="BN10:BT10"/>
    <mergeCell ref="CG9:CM9"/>
    <mergeCell ref="CN9:CS9"/>
    <mergeCell ref="CT9:CY9"/>
    <mergeCell ref="CZ9:DF9"/>
    <mergeCell ref="DG9:DL9"/>
    <mergeCell ref="DM9:DR9"/>
    <mergeCell ref="EF8:EK8"/>
    <mergeCell ref="EL8:ER8"/>
    <mergeCell ref="AH9:AN9"/>
    <mergeCell ref="AO9:AT9"/>
    <mergeCell ref="AU9:BA9"/>
    <mergeCell ref="BB9:BG9"/>
    <mergeCell ref="BH9:BM9"/>
    <mergeCell ref="BN9:BT9"/>
    <mergeCell ref="BU9:BZ9"/>
    <mergeCell ref="CA9:CF9"/>
    <mergeCell ref="CT8:CY8"/>
    <mergeCell ref="CZ8:DF8"/>
    <mergeCell ref="DG8:DL8"/>
    <mergeCell ref="DM8:DR8"/>
    <mergeCell ref="DS8:DY8"/>
    <mergeCell ref="DZ8:EE8"/>
    <mergeCell ref="CZ7:DF7"/>
    <mergeCell ref="CN6:CS7"/>
    <mergeCell ref="CT6:DF6"/>
    <mergeCell ref="BB8:BG8"/>
    <mergeCell ref="BH8:BM8"/>
    <mergeCell ref="BN8:BT8"/>
    <mergeCell ref="BU8:BZ8"/>
    <mergeCell ref="CA8:CF8"/>
    <mergeCell ref="CG8:CM8"/>
    <mergeCell ref="CN8:CS8"/>
    <mergeCell ref="DM6:DY6"/>
    <mergeCell ref="CA7:CF7"/>
    <mergeCell ref="DZ6:EE7"/>
    <mergeCell ref="EF6:ER6"/>
    <mergeCell ref="DS7:DY7"/>
    <mergeCell ref="EL7:ER7"/>
    <mergeCell ref="DM7:DR7"/>
    <mergeCell ref="EF7:EK7"/>
    <mergeCell ref="CG7:CM7"/>
    <mergeCell ref="CT7:CY7"/>
    <mergeCell ref="U11:Z11"/>
    <mergeCell ref="AA11:AG11"/>
    <mergeCell ref="CN5:DF5"/>
    <mergeCell ref="DG5:DY5"/>
    <mergeCell ref="BN7:BT7"/>
    <mergeCell ref="AH8:AN8"/>
    <mergeCell ref="AO8:AT8"/>
    <mergeCell ref="AU8:BA8"/>
    <mergeCell ref="CA6:CM6"/>
    <mergeCell ref="DG6:DL7"/>
    <mergeCell ref="AH5:BA5"/>
    <mergeCell ref="BB5:BT5"/>
    <mergeCell ref="U7:Z7"/>
    <mergeCell ref="O6:T7"/>
    <mergeCell ref="O10:T10"/>
    <mergeCell ref="O8:T8"/>
    <mergeCell ref="O9:T9"/>
    <mergeCell ref="U8:Z8"/>
    <mergeCell ref="AA8:AG8"/>
    <mergeCell ref="AA10:AG10"/>
    <mergeCell ref="BU5:CM5"/>
    <mergeCell ref="DZ5:ER5"/>
    <mergeCell ref="BU6:BZ7"/>
    <mergeCell ref="H8:N8"/>
    <mergeCell ref="H9:N9"/>
    <mergeCell ref="H10:N10"/>
    <mergeCell ref="O5:AG5"/>
    <mergeCell ref="U6:AG6"/>
    <mergeCell ref="A5:N5"/>
    <mergeCell ref="AA7:AG7"/>
    <mergeCell ref="A1:GD1"/>
    <mergeCell ref="O11:T11"/>
    <mergeCell ref="A8:G8"/>
    <mergeCell ref="U9:Z9"/>
    <mergeCell ref="AA9:AG9"/>
    <mergeCell ref="U10:Z10"/>
    <mergeCell ref="A6:G7"/>
    <mergeCell ref="H6:N7"/>
    <mergeCell ref="H11:N11"/>
    <mergeCell ref="A9:G10"/>
  </mergeCells>
  <printOptions/>
  <pageMargins left="0.7874015748031497" right="0.7874015748031497" top="0.7874015748031497" bottom="0.3937007874015748" header="0" footer="0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W12"/>
  <sheetViews>
    <sheetView view="pageBreakPreview" zoomScale="110" zoomScaleSheetLayoutView="110" zoomScalePageLayoutView="0" workbookViewId="0" topLeftCell="A1">
      <selection activeCell="BP11" sqref="BP11:BY11"/>
    </sheetView>
  </sheetViews>
  <sheetFormatPr defaultColWidth="0.875" defaultRowHeight="12.75"/>
  <cols>
    <col min="1" max="36" width="0.875" style="1" customWidth="1"/>
    <col min="37" max="37" width="3.375" style="1" customWidth="1"/>
    <col min="38" max="46" width="0.875" style="1" customWidth="1"/>
    <col min="47" max="47" width="4.125" style="1" customWidth="1"/>
    <col min="48" max="64" width="0.875" style="1" customWidth="1"/>
    <col min="65" max="65" width="2.75390625" style="1" customWidth="1"/>
    <col min="66" max="66" width="0.875" style="1" customWidth="1"/>
    <col min="67" max="67" width="1.875" style="1" customWidth="1"/>
    <col min="68" max="86" width="0.875" style="1" customWidth="1"/>
    <col min="87" max="87" width="2.25390625" style="1" customWidth="1"/>
    <col min="88" max="106" width="0.875" style="1" customWidth="1"/>
    <col min="107" max="107" width="3.25390625" style="1" customWidth="1"/>
    <col min="108" max="116" width="0.875" style="1" customWidth="1"/>
    <col min="117" max="117" width="3.625" style="1" customWidth="1"/>
    <col min="118" max="125" width="0.875" style="1" customWidth="1"/>
    <col min="126" max="126" width="6.125" style="1" customWidth="1"/>
    <col min="127" max="127" width="8.625" style="1" customWidth="1"/>
    <col min="128" max="16384" width="0.875" style="1" customWidth="1"/>
  </cols>
  <sheetData>
    <row r="1" spans="1:127" ht="11.25">
      <c r="A1" s="54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</row>
    <row r="2" ht="24.75" customHeight="1"/>
    <row r="3" spans="3:126" s="4" customFormat="1" ht="12.75" customHeight="1">
      <c r="C3" s="7"/>
      <c r="D3" s="7"/>
      <c r="E3" s="7"/>
      <c r="F3" s="4" t="s">
        <v>86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ht="13.5" customHeight="1"/>
    <row r="5" spans="1:127" s="2" customFormat="1" ht="24.75" customHeight="1">
      <c r="A5" s="75" t="s">
        <v>31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 t="s">
        <v>52</v>
      </c>
      <c r="X5" s="75"/>
      <c r="Y5" s="75"/>
      <c r="Z5" s="75"/>
      <c r="AA5" s="75"/>
      <c r="AB5" s="75" t="s">
        <v>104</v>
      </c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 t="s">
        <v>105</v>
      </c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 t="s">
        <v>32</v>
      </c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 t="s">
        <v>106</v>
      </c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</row>
    <row r="6" spans="1:127" s="2" customFormat="1" ht="24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 t="s">
        <v>90</v>
      </c>
      <c r="AC6" s="75"/>
      <c r="AD6" s="75"/>
      <c r="AE6" s="75"/>
      <c r="AF6" s="75"/>
      <c r="AG6" s="75"/>
      <c r="AH6" s="75"/>
      <c r="AI6" s="75"/>
      <c r="AJ6" s="75"/>
      <c r="AK6" s="75"/>
      <c r="AL6" s="75" t="s">
        <v>91</v>
      </c>
      <c r="AM6" s="75"/>
      <c r="AN6" s="75"/>
      <c r="AO6" s="75"/>
      <c r="AP6" s="75"/>
      <c r="AQ6" s="75"/>
      <c r="AR6" s="75"/>
      <c r="AS6" s="75"/>
      <c r="AT6" s="75"/>
      <c r="AU6" s="75"/>
      <c r="AV6" s="75" t="s">
        <v>90</v>
      </c>
      <c r="AW6" s="75"/>
      <c r="AX6" s="75"/>
      <c r="AY6" s="75"/>
      <c r="AZ6" s="75"/>
      <c r="BA6" s="75"/>
      <c r="BB6" s="75"/>
      <c r="BC6" s="75"/>
      <c r="BD6" s="75"/>
      <c r="BE6" s="75"/>
      <c r="BF6" s="75" t="s">
        <v>92</v>
      </c>
      <c r="BG6" s="75"/>
      <c r="BH6" s="75"/>
      <c r="BI6" s="75"/>
      <c r="BJ6" s="75"/>
      <c r="BK6" s="75"/>
      <c r="BL6" s="75"/>
      <c r="BM6" s="75"/>
      <c r="BN6" s="75"/>
      <c r="BO6" s="75"/>
      <c r="BP6" s="75" t="s">
        <v>93</v>
      </c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 t="s">
        <v>33</v>
      </c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</row>
    <row r="7" spans="1:127" s="2" customFormat="1" ht="23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 t="s">
        <v>28</v>
      </c>
      <c r="BQ7" s="75"/>
      <c r="BR7" s="75"/>
      <c r="BS7" s="75"/>
      <c r="BT7" s="75"/>
      <c r="BU7" s="75"/>
      <c r="BV7" s="75"/>
      <c r="BW7" s="75"/>
      <c r="BX7" s="75"/>
      <c r="BY7" s="75"/>
      <c r="BZ7" s="75" t="s">
        <v>34</v>
      </c>
      <c r="CA7" s="75"/>
      <c r="CB7" s="75"/>
      <c r="CC7" s="75"/>
      <c r="CD7" s="75"/>
      <c r="CE7" s="75"/>
      <c r="CF7" s="75"/>
      <c r="CG7" s="75"/>
      <c r="CH7" s="75"/>
      <c r="CI7" s="75"/>
      <c r="CJ7" s="75" t="s">
        <v>28</v>
      </c>
      <c r="CK7" s="75"/>
      <c r="CL7" s="75"/>
      <c r="CM7" s="75"/>
      <c r="CN7" s="75"/>
      <c r="CO7" s="75"/>
      <c r="CP7" s="75"/>
      <c r="CQ7" s="75"/>
      <c r="CR7" s="75"/>
      <c r="CS7" s="75"/>
      <c r="CT7" s="75" t="s">
        <v>34</v>
      </c>
      <c r="CU7" s="75"/>
      <c r="CV7" s="75"/>
      <c r="CW7" s="75"/>
      <c r="CX7" s="75"/>
      <c r="CY7" s="75"/>
      <c r="CZ7" s="75"/>
      <c r="DA7" s="75"/>
      <c r="DB7" s="75"/>
      <c r="DC7" s="75"/>
      <c r="DD7" s="75" t="s">
        <v>28</v>
      </c>
      <c r="DE7" s="75"/>
      <c r="DF7" s="75"/>
      <c r="DG7" s="75"/>
      <c r="DH7" s="75"/>
      <c r="DI7" s="75"/>
      <c r="DJ7" s="75"/>
      <c r="DK7" s="75"/>
      <c r="DL7" s="75"/>
      <c r="DM7" s="75"/>
      <c r="DN7" s="75" t="s">
        <v>34</v>
      </c>
      <c r="DO7" s="75"/>
      <c r="DP7" s="75"/>
      <c r="DQ7" s="75"/>
      <c r="DR7" s="75"/>
      <c r="DS7" s="75"/>
      <c r="DT7" s="75"/>
      <c r="DU7" s="75"/>
      <c r="DV7" s="75"/>
      <c r="DW7" s="75"/>
    </row>
    <row r="8" spans="1:127" s="3" customFormat="1" ht="12.75" customHeight="1">
      <c r="A8" s="80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>
        <v>2</v>
      </c>
      <c r="X8" s="80"/>
      <c r="Y8" s="80"/>
      <c r="Z8" s="80"/>
      <c r="AA8" s="80"/>
      <c r="AB8" s="80">
        <v>3</v>
      </c>
      <c r="AC8" s="80"/>
      <c r="AD8" s="80"/>
      <c r="AE8" s="80"/>
      <c r="AF8" s="80"/>
      <c r="AG8" s="80"/>
      <c r="AH8" s="80"/>
      <c r="AI8" s="80"/>
      <c r="AJ8" s="80"/>
      <c r="AK8" s="80"/>
      <c r="AL8" s="80">
        <v>4</v>
      </c>
      <c r="AM8" s="80"/>
      <c r="AN8" s="80"/>
      <c r="AO8" s="80"/>
      <c r="AP8" s="80"/>
      <c r="AQ8" s="80"/>
      <c r="AR8" s="80"/>
      <c r="AS8" s="80"/>
      <c r="AT8" s="80"/>
      <c r="AU8" s="80"/>
      <c r="AV8" s="80">
        <v>5</v>
      </c>
      <c r="AW8" s="80"/>
      <c r="AX8" s="80"/>
      <c r="AY8" s="80"/>
      <c r="AZ8" s="80"/>
      <c r="BA8" s="80"/>
      <c r="BB8" s="80"/>
      <c r="BC8" s="80"/>
      <c r="BD8" s="80"/>
      <c r="BE8" s="80"/>
      <c r="BF8" s="80">
        <v>6</v>
      </c>
      <c r="BG8" s="80"/>
      <c r="BH8" s="80"/>
      <c r="BI8" s="80"/>
      <c r="BJ8" s="80"/>
      <c r="BK8" s="80"/>
      <c r="BL8" s="80"/>
      <c r="BM8" s="80"/>
      <c r="BN8" s="80"/>
      <c r="BO8" s="80"/>
      <c r="BP8" s="80">
        <v>7</v>
      </c>
      <c r="BQ8" s="80"/>
      <c r="BR8" s="80"/>
      <c r="BS8" s="80"/>
      <c r="BT8" s="80"/>
      <c r="BU8" s="80"/>
      <c r="BV8" s="80"/>
      <c r="BW8" s="80"/>
      <c r="BX8" s="80"/>
      <c r="BY8" s="80"/>
      <c r="BZ8" s="80">
        <v>8</v>
      </c>
      <c r="CA8" s="80"/>
      <c r="CB8" s="80"/>
      <c r="CC8" s="80"/>
      <c r="CD8" s="80"/>
      <c r="CE8" s="80"/>
      <c r="CF8" s="80"/>
      <c r="CG8" s="80"/>
      <c r="CH8" s="80"/>
      <c r="CI8" s="80"/>
      <c r="CJ8" s="80">
        <v>9</v>
      </c>
      <c r="CK8" s="80"/>
      <c r="CL8" s="80"/>
      <c r="CM8" s="80"/>
      <c r="CN8" s="80"/>
      <c r="CO8" s="80"/>
      <c r="CP8" s="80"/>
      <c r="CQ8" s="80"/>
      <c r="CR8" s="80"/>
      <c r="CS8" s="80"/>
      <c r="CT8" s="80">
        <v>10</v>
      </c>
      <c r="CU8" s="80"/>
      <c r="CV8" s="80"/>
      <c r="CW8" s="80"/>
      <c r="CX8" s="80"/>
      <c r="CY8" s="80"/>
      <c r="CZ8" s="80"/>
      <c r="DA8" s="80"/>
      <c r="DB8" s="80"/>
      <c r="DC8" s="80"/>
      <c r="DD8" s="80">
        <v>11</v>
      </c>
      <c r="DE8" s="80"/>
      <c r="DF8" s="80"/>
      <c r="DG8" s="80"/>
      <c r="DH8" s="80"/>
      <c r="DI8" s="80"/>
      <c r="DJ8" s="80"/>
      <c r="DK8" s="80"/>
      <c r="DL8" s="80"/>
      <c r="DM8" s="80"/>
      <c r="DN8" s="80">
        <v>12</v>
      </c>
      <c r="DO8" s="80"/>
      <c r="DP8" s="80"/>
      <c r="DQ8" s="80"/>
      <c r="DR8" s="80"/>
      <c r="DS8" s="80"/>
      <c r="DT8" s="80"/>
      <c r="DU8" s="80"/>
      <c r="DV8" s="80"/>
      <c r="DW8" s="80"/>
    </row>
    <row r="9" spans="1:127" ht="46.5" customHeight="1">
      <c r="A9" s="103" t="s">
        <v>87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5"/>
      <c r="W9" s="106" t="s">
        <v>2</v>
      </c>
      <c r="X9" s="106"/>
      <c r="Y9" s="106"/>
      <c r="Z9" s="106"/>
      <c r="AA9" s="106"/>
      <c r="AB9" s="107">
        <v>1</v>
      </c>
      <c r="AC9" s="107"/>
      <c r="AD9" s="107"/>
      <c r="AE9" s="107"/>
      <c r="AF9" s="107"/>
      <c r="AG9" s="107"/>
      <c r="AH9" s="107"/>
      <c r="AI9" s="107"/>
      <c r="AJ9" s="107"/>
      <c r="AK9" s="107"/>
      <c r="AL9" s="108">
        <v>1</v>
      </c>
      <c r="AM9" s="108"/>
      <c r="AN9" s="108"/>
      <c r="AO9" s="108"/>
      <c r="AP9" s="108"/>
      <c r="AQ9" s="108"/>
      <c r="AR9" s="108"/>
      <c r="AS9" s="108"/>
      <c r="AT9" s="108"/>
      <c r="AU9" s="108"/>
      <c r="AV9" s="107">
        <v>0</v>
      </c>
      <c r="AW9" s="107"/>
      <c r="AX9" s="107"/>
      <c r="AY9" s="107"/>
      <c r="AZ9" s="107"/>
      <c r="BA9" s="107"/>
      <c r="BB9" s="107"/>
      <c r="BC9" s="107"/>
      <c r="BD9" s="107"/>
      <c r="BE9" s="107"/>
      <c r="BF9" s="108">
        <v>0</v>
      </c>
      <c r="BG9" s="108"/>
      <c r="BH9" s="108"/>
      <c r="BI9" s="108"/>
      <c r="BJ9" s="108"/>
      <c r="BK9" s="108"/>
      <c r="BL9" s="108"/>
      <c r="BM9" s="108"/>
      <c r="BN9" s="108"/>
      <c r="BO9" s="108"/>
      <c r="BP9" s="107">
        <v>0</v>
      </c>
      <c r="BQ9" s="107"/>
      <c r="BR9" s="107"/>
      <c r="BS9" s="107"/>
      <c r="BT9" s="107"/>
      <c r="BU9" s="107"/>
      <c r="BV9" s="107"/>
      <c r="BW9" s="107"/>
      <c r="BX9" s="107"/>
      <c r="BY9" s="107"/>
      <c r="BZ9" s="107">
        <v>0</v>
      </c>
      <c r="CA9" s="107"/>
      <c r="CB9" s="107"/>
      <c r="CC9" s="107"/>
      <c r="CD9" s="107"/>
      <c r="CE9" s="107"/>
      <c r="CF9" s="107"/>
      <c r="CG9" s="107"/>
      <c r="CH9" s="107"/>
      <c r="CI9" s="107"/>
      <c r="CJ9" s="107">
        <v>0</v>
      </c>
      <c r="CK9" s="107"/>
      <c r="CL9" s="107"/>
      <c r="CM9" s="107"/>
      <c r="CN9" s="107"/>
      <c r="CO9" s="107"/>
      <c r="CP9" s="107"/>
      <c r="CQ9" s="107"/>
      <c r="CR9" s="107"/>
      <c r="CS9" s="107"/>
      <c r="CT9" s="107">
        <v>0</v>
      </c>
      <c r="CU9" s="107"/>
      <c r="CV9" s="107"/>
      <c r="CW9" s="107"/>
      <c r="CX9" s="107"/>
      <c r="CY9" s="107"/>
      <c r="CZ9" s="107"/>
      <c r="DA9" s="107"/>
      <c r="DB9" s="107"/>
      <c r="DC9" s="107"/>
      <c r="DD9" s="107">
        <v>0</v>
      </c>
      <c r="DE9" s="107"/>
      <c r="DF9" s="107"/>
      <c r="DG9" s="107"/>
      <c r="DH9" s="107"/>
      <c r="DI9" s="107"/>
      <c r="DJ9" s="107"/>
      <c r="DK9" s="107"/>
      <c r="DL9" s="107"/>
      <c r="DM9" s="107"/>
      <c r="DN9" s="109">
        <v>0</v>
      </c>
      <c r="DO9" s="110"/>
      <c r="DP9" s="110"/>
      <c r="DQ9" s="110"/>
      <c r="DR9" s="110"/>
      <c r="DS9" s="110"/>
      <c r="DT9" s="110"/>
      <c r="DU9" s="110"/>
      <c r="DV9" s="110"/>
      <c r="DW9" s="111"/>
    </row>
    <row r="10" spans="1:127" ht="45.75" customHeight="1">
      <c r="A10" s="102" t="s">
        <v>88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6" t="s">
        <v>6</v>
      </c>
      <c r="X10" s="106"/>
      <c r="Y10" s="106"/>
      <c r="Z10" s="106"/>
      <c r="AA10" s="106"/>
      <c r="AB10" s="107">
        <v>0</v>
      </c>
      <c r="AC10" s="107"/>
      <c r="AD10" s="107"/>
      <c r="AE10" s="107"/>
      <c r="AF10" s="107"/>
      <c r="AG10" s="107"/>
      <c r="AH10" s="107"/>
      <c r="AI10" s="107"/>
      <c r="AJ10" s="107"/>
      <c r="AK10" s="107"/>
      <c r="AL10" s="107">
        <v>0</v>
      </c>
      <c r="AM10" s="107"/>
      <c r="AN10" s="107"/>
      <c r="AO10" s="107"/>
      <c r="AP10" s="107"/>
      <c r="AQ10" s="107"/>
      <c r="AR10" s="107"/>
      <c r="AS10" s="107"/>
      <c r="AT10" s="107"/>
      <c r="AU10" s="107"/>
      <c r="AV10" s="107">
        <v>0</v>
      </c>
      <c r="AW10" s="107"/>
      <c r="AX10" s="107"/>
      <c r="AY10" s="107"/>
      <c r="AZ10" s="107"/>
      <c r="BA10" s="107"/>
      <c r="BB10" s="107"/>
      <c r="BC10" s="107"/>
      <c r="BD10" s="107"/>
      <c r="BE10" s="107"/>
      <c r="BF10" s="108">
        <v>0</v>
      </c>
      <c r="BG10" s="108"/>
      <c r="BH10" s="108"/>
      <c r="BI10" s="108"/>
      <c r="BJ10" s="108"/>
      <c r="BK10" s="108"/>
      <c r="BL10" s="108"/>
      <c r="BM10" s="108"/>
      <c r="BN10" s="108"/>
      <c r="BO10" s="108"/>
      <c r="BP10" s="107">
        <v>0</v>
      </c>
      <c r="BQ10" s="107"/>
      <c r="BR10" s="107"/>
      <c r="BS10" s="107"/>
      <c r="BT10" s="107"/>
      <c r="BU10" s="107"/>
      <c r="BV10" s="107"/>
      <c r="BW10" s="107"/>
      <c r="BX10" s="107"/>
      <c r="BY10" s="107"/>
      <c r="BZ10" s="107">
        <v>0</v>
      </c>
      <c r="CA10" s="107"/>
      <c r="CB10" s="107"/>
      <c r="CC10" s="107"/>
      <c r="CD10" s="107"/>
      <c r="CE10" s="107"/>
      <c r="CF10" s="107"/>
      <c r="CG10" s="107"/>
      <c r="CH10" s="107"/>
      <c r="CI10" s="107"/>
      <c r="CJ10" s="107">
        <v>0</v>
      </c>
      <c r="CK10" s="107"/>
      <c r="CL10" s="107"/>
      <c r="CM10" s="107"/>
      <c r="CN10" s="107"/>
      <c r="CO10" s="107"/>
      <c r="CP10" s="107"/>
      <c r="CQ10" s="107"/>
      <c r="CR10" s="107"/>
      <c r="CS10" s="107"/>
      <c r="CT10" s="107">
        <v>0</v>
      </c>
      <c r="CU10" s="107"/>
      <c r="CV10" s="107"/>
      <c r="CW10" s="107"/>
      <c r="CX10" s="107"/>
      <c r="CY10" s="107"/>
      <c r="CZ10" s="107"/>
      <c r="DA10" s="107"/>
      <c r="DB10" s="107"/>
      <c r="DC10" s="107"/>
      <c r="DD10" s="107">
        <v>0</v>
      </c>
      <c r="DE10" s="107"/>
      <c r="DF10" s="107"/>
      <c r="DG10" s="107"/>
      <c r="DH10" s="107"/>
      <c r="DI10" s="107"/>
      <c r="DJ10" s="107"/>
      <c r="DK10" s="107"/>
      <c r="DL10" s="107"/>
      <c r="DM10" s="107"/>
      <c r="DN10" s="107">
        <v>0</v>
      </c>
      <c r="DO10" s="107"/>
      <c r="DP10" s="107"/>
      <c r="DQ10" s="107"/>
      <c r="DR10" s="107"/>
      <c r="DS10" s="107"/>
      <c r="DT10" s="107"/>
      <c r="DU10" s="107"/>
      <c r="DV10" s="107"/>
      <c r="DW10" s="107"/>
    </row>
    <row r="11" spans="1:127" ht="58.5" customHeight="1">
      <c r="A11" s="102" t="s">
        <v>89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6" t="s">
        <v>10</v>
      </c>
      <c r="X11" s="106"/>
      <c r="Y11" s="106"/>
      <c r="Z11" s="106"/>
      <c r="AA11" s="106"/>
      <c r="AB11" s="107">
        <v>0</v>
      </c>
      <c r="AC11" s="107"/>
      <c r="AD11" s="107"/>
      <c r="AE11" s="107"/>
      <c r="AF11" s="107"/>
      <c r="AG11" s="107"/>
      <c r="AH11" s="107"/>
      <c r="AI11" s="107"/>
      <c r="AJ11" s="107"/>
      <c r="AK11" s="107"/>
      <c r="AL11" s="107">
        <v>0</v>
      </c>
      <c r="AM11" s="107"/>
      <c r="AN11" s="107"/>
      <c r="AO11" s="107"/>
      <c r="AP11" s="107"/>
      <c r="AQ11" s="107"/>
      <c r="AR11" s="107"/>
      <c r="AS11" s="107"/>
      <c r="AT11" s="107"/>
      <c r="AU11" s="107"/>
      <c r="AV11" s="107">
        <v>0</v>
      </c>
      <c r="AW11" s="107"/>
      <c r="AX11" s="107"/>
      <c r="AY11" s="107"/>
      <c r="AZ11" s="107"/>
      <c r="BA11" s="107"/>
      <c r="BB11" s="107"/>
      <c r="BC11" s="107"/>
      <c r="BD11" s="107"/>
      <c r="BE11" s="107"/>
      <c r="BF11" s="108">
        <v>0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7">
        <v>0</v>
      </c>
      <c r="BQ11" s="107"/>
      <c r="BR11" s="107"/>
      <c r="BS11" s="107"/>
      <c r="BT11" s="107"/>
      <c r="BU11" s="107"/>
      <c r="BV11" s="107"/>
      <c r="BW11" s="107"/>
      <c r="BX11" s="107"/>
      <c r="BY11" s="107"/>
      <c r="BZ11" s="107">
        <v>0</v>
      </c>
      <c r="CA11" s="107"/>
      <c r="CB11" s="107"/>
      <c r="CC11" s="107"/>
      <c r="CD11" s="107"/>
      <c r="CE11" s="107"/>
      <c r="CF11" s="107"/>
      <c r="CG11" s="107"/>
      <c r="CH11" s="107"/>
      <c r="CI11" s="107"/>
      <c r="CJ11" s="107">
        <v>0</v>
      </c>
      <c r="CK11" s="107"/>
      <c r="CL11" s="107"/>
      <c r="CM11" s="107"/>
      <c r="CN11" s="107"/>
      <c r="CO11" s="107"/>
      <c r="CP11" s="107"/>
      <c r="CQ11" s="107"/>
      <c r="CR11" s="107"/>
      <c r="CS11" s="107"/>
      <c r="CT11" s="107">
        <v>0</v>
      </c>
      <c r="CU11" s="107"/>
      <c r="CV11" s="107"/>
      <c r="CW11" s="107"/>
      <c r="CX11" s="107"/>
      <c r="CY11" s="107"/>
      <c r="CZ11" s="107"/>
      <c r="DA11" s="107"/>
      <c r="DB11" s="107"/>
      <c r="DC11" s="107"/>
      <c r="DD11" s="107">
        <v>0</v>
      </c>
      <c r="DE11" s="107"/>
      <c r="DF11" s="107"/>
      <c r="DG11" s="107"/>
      <c r="DH11" s="107"/>
      <c r="DI11" s="107"/>
      <c r="DJ11" s="107"/>
      <c r="DK11" s="107"/>
      <c r="DL11" s="107"/>
      <c r="DM11" s="107"/>
      <c r="DN11" s="107">
        <v>0</v>
      </c>
      <c r="DO11" s="107"/>
      <c r="DP11" s="107"/>
      <c r="DQ11" s="107"/>
      <c r="DR11" s="107"/>
      <c r="DS11" s="107"/>
      <c r="DT11" s="107"/>
      <c r="DU11" s="107"/>
      <c r="DV11" s="107"/>
      <c r="DW11" s="107"/>
    </row>
    <row r="12" spans="1:127" s="2" customFormat="1" ht="17.25" customHeight="1">
      <c r="A12" s="99" t="s">
        <v>30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1"/>
      <c r="W12" s="106" t="s">
        <v>29</v>
      </c>
      <c r="X12" s="106"/>
      <c r="Y12" s="106"/>
      <c r="Z12" s="106"/>
      <c r="AA12" s="106"/>
      <c r="AB12" s="107">
        <f>SUM(AB9:AK11)</f>
        <v>1</v>
      </c>
      <c r="AC12" s="107"/>
      <c r="AD12" s="107"/>
      <c r="AE12" s="107"/>
      <c r="AF12" s="107"/>
      <c r="AG12" s="107"/>
      <c r="AH12" s="107"/>
      <c r="AI12" s="107"/>
      <c r="AJ12" s="107"/>
      <c r="AK12" s="107"/>
      <c r="AL12" s="107">
        <f>SUM(AL9:AU11)</f>
        <v>1</v>
      </c>
      <c r="AM12" s="107"/>
      <c r="AN12" s="107"/>
      <c r="AO12" s="107"/>
      <c r="AP12" s="107"/>
      <c r="AQ12" s="107"/>
      <c r="AR12" s="107"/>
      <c r="AS12" s="107"/>
      <c r="AT12" s="107"/>
      <c r="AU12" s="107"/>
      <c r="AV12" s="107">
        <f>SUM(AV9:BE11)</f>
        <v>0</v>
      </c>
      <c r="AW12" s="107"/>
      <c r="AX12" s="107"/>
      <c r="AY12" s="107"/>
      <c r="AZ12" s="107"/>
      <c r="BA12" s="107"/>
      <c r="BB12" s="107"/>
      <c r="BC12" s="107"/>
      <c r="BD12" s="107"/>
      <c r="BE12" s="107"/>
      <c r="BF12" s="107">
        <f>SUM(BF9:BO11)</f>
        <v>0</v>
      </c>
      <c r="BG12" s="107"/>
      <c r="BH12" s="107"/>
      <c r="BI12" s="107"/>
      <c r="BJ12" s="107"/>
      <c r="BK12" s="107"/>
      <c r="BL12" s="107"/>
      <c r="BM12" s="107"/>
      <c r="BN12" s="107"/>
      <c r="BO12" s="107"/>
      <c r="BP12" s="107">
        <v>0</v>
      </c>
      <c r="BQ12" s="107"/>
      <c r="BR12" s="107"/>
      <c r="BS12" s="107"/>
      <c r="BT12" s="107"/>
      <c r="BU12" s="107"/>
      <c r="BV12" s="107"/>
      <c r="BW12" s="107"/>
      <c r="BX12" s="107"/>
      <c r="BY12" s="107"/>
      <c r="BZ12" s="107">
        <v>0</v>
      </c>
      <c r="CA12" s="107"/>
      <c r="CB12" s="107"/>
      <c r="CC12" s="107"/>
      <c r="CD12" s="107"/>
      <c r="CE12" s="107"/>
      <c r="CF12" s="107"/>
      <c r="CG12" s="107"/>
      <c r="CH12" s="107"/>
      <c r="CI12" s="107"/>
      <c r="CJ12" s="107">
        <v>0</v>
      </c>
      <c r="CK12" s="107"/>
      <c r="CL12" s="107"/>
      <c r="CM12" s="107"/>
      <c r="CN12" s="107"/>
      <c r="CO12" s="107"/>
      <c r="CP12" s="107"/>
      <c r="CQ12" s="107"/>
      <c r="CR12" s="107"/>
      <c r="CS12" s="107"/>
      <c r="CT12" s="107">
        <v>0</v>
      </c>
      <c r="CU12" s="107"/>
      <c r="CV12" s="107"/>
      <c r="CW12" s="107"/>
      <c r="CX12" s="107"/>
      <c r="CY12" s="107"/>
      <c r="CZ12" s="107"/>
      <c r="DA12" s="107"/>
      <c r="DB12" s="107"/>
      <c r="DC12" s="107"/>
      <c r="DD12" s="107">
        <v>0</v>
      </c>
      <c r="DE12" s="107"/>
      <c r="DF12" s="107"/>
      <c r="DG12" s="107"/>
      <c r="DH12" s="107"/>
      <c r="DI12" s="107"/>
      <c r="DJ12" s="107"/>
      <c r="DK12" s="107"/>
      <c r="DL12" s="107"/>
      <c r="DM12" s="107"/>
      <c r="DN12" s="108">
        <f>SUM(DN9:DW11)</f>
        <v>0</v>
      </c>
      <c r="DO12" s="108"/>
      <c r="DP12" s="108"/>
      <c r="DQ12" s="108"/>
      <c r="DR12" s="108"/>
      <c r="DS12" s="108"/>
      <c r="DT12" s="108"/>
      <c r="DU12" s="108"/>
      <c r="DV12" s="108"/>
      <c r="DW12" s="108"/>
    </row>
  </sheetData>
  <sheetProtection/>
  <mergeCells count="79">
    <mergeCell ref="AB5:AU5"/>
    <mergeCell ref="AB10:AK10"/>
    <mergeCell ref="AB11:AK11"/>
    <mergeCell ref="AB8:AK8"/>
    <mergeCell ref="AL11:AU11"/>
    <mergeCell ref="AL12:AU12"/>
    <mergeCell ref="AL10:AU10"/>
    <mergeCell ref="AL8:AU8"/>
    <mergeCell ref="AL9:AU9"/>
    <mergeCell ref="AB12:AK12"/>
    <mergeCell ref="AB9:AK9"/>
    <mergeCell ref="BF10:BO10"/>
    <mergeCell ref="BF9:BO9"/>
    <mergeCell ref="AV5:BO5"/>
    <mergeCell ref="AV11:BE11"/>
    <mergeCell ref="AV12:BE12"/>
    <mergeCell ref="AV10:BE10"/>
    <mergeCell ref="AV8:BE8"/>
    <mergeCell ref="AV9:BE9"/>
    <mergeCell ref="AB6:AK7"/>
    <mergeCell ref="BP5:DC5"/>
    <mergeCell ref="BP11:BY11"/>
    <mergeCell ref="BZ11:CI11"/>
    <mergeCell ref="BP12:BY12"/>
    <mergeCell ref="BZ12:CI12"/>
    <mergeCell ref="BP10:BY10"/>
    <mergeCell ref="BZ10:CI10"/>
    <mergeCell ref="BP8:BY8"/>
    <mergeCell ref="BZ8:CI8"/>
    <mergeCell ref="BP9:BY9"/>
    <mergeCell ref="DD7:DM7"/>
    <mergeCell ref="DD5:DW6"/>
    <mergeCell ref="CJ11:CS11"/>
    <mergeCell ref="CT11:DC11"/>
    <mergeCell ref="CJ8:CS8"/>
    <mergeCell ref="CT8:DC8"/>
    <mergeCell ref="CJ10:CS10"/>
    <mergeCell ref="CT10:DC10"/>
    <mergeCell ref="CJ9:CS9"/>
    <mergeCell ref="CT9:DC9"/>
    <mergeCell ref="DN11:DW11"/>
    <mergeCell ref="DD12:DM12"/>
    <mergeCell ref="DN12:DW12"/>
    <mergeCell ref="DD10:DM10"/>
    <mergeCell ref="DN10:DW10"/>
    <mergeCell ref="DD8:DM8"/>
    <mergeCell ref="DN8:DW8"/>
    <mergeCell ref="DD9:DM9"/>
    <mergeCell ref="DN9:DW9"/>
    <mergeCell ref="W8:AA8"/>
    <mergeCell ref="W12:AA12"/>
    <mergeCell ref="W9:AA9"/>
    <mergeCell ref="DD11:DM11"/>
    <mergeCell ref="CJ12:CS12"/>
    <mergeCell ref="CT12:DC12"/>
    <mergeCell ref="BZ9:CI9"/>
    <mergeCell ref="BF11:BO11"/>
    <mergeCell ref="BF8:BO8"/>
    <mergeCell ref="BF12:BO12"/>
    <mergeCell ref="BP7:BY7"/>
    <mergeCell ref="DN7:DW7"/>
    <mergeCell ref="A5:V7"/>
    <mergeCell ref="A8:V8"/>
    <mergeCell ref="A10:V10"/>
    <mergeCell ref="A11:V11"/>
    <mergeCell ref="W5:AA7"/>
    <mergeCell ref="A9:V9"/>
    <mergeCell ref="W10:AA10"/>
    <mergeCell ref="W11:AA11"/>
    <mergeCell ref="A1:DW1"/>
    <mergeCell ref="A12:V12"/>
    <mergeCell ref="AL6:AU7"/>
    <mergeCell ref="AV6:BE7"/>
    <mergeCell ref="BF6:BO7"/>
    <mergeCell ref="BZ7:CI7"/>
    <mergeCell ref="CT7:DC7"/>
    <mergeCell ref="CJ6:DC6"/>
    <mergeCell ref="CJ7:CS7"/>
    <mergeCell ref="BP6:CI6"/>
  </mergeCells>
  <printOptions/>
  <pageMargins left="0.7874015748031497" right="0.7874015748031497" top="0.7874015748031497" bottom="0.3937007874015748" header="0" footer="0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S12"/>
  <sheetViews>
    <sheetView view="pageBreakPreview" zoomScale="110" zoomScaleSheetLayoutView="110" zoomScalePageLayoutView="0" workbookViewId="0" topLeftCell="Z1">
      <selection activeCell="FM11" sqref="FM11"/>
    </sheetView>
  </sheetViews>
  <sheetFormatPr defaultColWidth="0.875" defaultRowHeight="12.75"/>
  <cols>
    <col min="1" max="167" width="0.875" style="1" customWidth="1"/>
    <col min="168" max="168" width="6.00390625" style="1" customWidth="1"/>
    <col min="169" max="169" width="5.75390625" style="1" customWidth="1"/>
    <col min="170" max="170" width="7.75390625" style="1" customWidth="1"/>
    <col min="171" max="171" width="9.125" style="1" customWidth="1"/>
    <col min="172" max="172" width="5.00390625" style="1" customWidth="1"/>
    <col min="173" max="173" width="7.00390625" style="1" customWidth="1"/>
    <col min="174" max="174" width="5.25390625" style="1" customWidth="1"/>
    <col min="175" max="16384" width="0.875" style="1" customWidth="1"/>
  </cols>
  <sheetData>
    <row r="1" spans="1:174" ht="11.25">
      <c r="A1" s="54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</row>
    <row r="2" ht="30.75" customHeight="1"/>
    <row r="3" spans="1:174" s="4" customFormat="1" ht="25.5" customHeight="1">
      <c r="A3" s="112" t="s">
        <v>118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</row>
    <row r="4" ht="17.25" customHeight="1"/>
    <row r="5" spans="1:174" s="2" customFormat="1" ht="48.75" customHeight="1">
      <c r="A5" s="66" t="s">
        <v>31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66" t="s">
        <v>52</v>
      </c>
      <c r="X5" s="67"/>
      <c r="Y5" s="67"/>
      <c r="Z5" s="67"/>
      <c r="AA5" s="68"/>
      <c r="AB5" s="66" t="s">
        <v>54</v>
      </c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8"/>
      <c r="AP5" s="66" t="s">
        <v>66</v>
      </c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8"/>
      <c r="BD5" s="66" t="s">
        <v>55</v>
      </c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8"/>
      <c r="BR5" s="66" t="s">
        <v>57</v>
      </c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8"/>
      <c r="CF5" s="120" t="s">
        <v>35</v>
      </c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2"/>
      <c r="DH5" s="72" t="s">
        <v>37</v>
      </c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4"/>
      <c r="EJ5" s="72" t="s">
        <v>94</v>
      </c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4"/>
      <c r="FL5" s="113" t="s">
        <v>107</v>
      </c>
      <c r="FM5" s="113"/>
      <c r="FN5" s="113"/>
      <c r="FO5" s="113"/>
      <c r="FP5" s="113"/>
      <c r="FQ5" s="113"/>
      <c r="FR5" s="113"/>
    </row>
    <row r="6" spans="1:174" s="2" customFormat="1" ht="102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8"/>
      <c r="W6" s="126"/>
      <c r="X6" s="127"/>
      <c r="Y6" s="127"/>
      <c r="Z6" s="127"/>
      <c r="AA6" s="128"/>
      <c r="AB6" s="69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1"/>
      <c r="AP6" s="69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1"/>
      <c r="BD6" s="69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1"/>
      <c r="BR6" s="69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1"/>
      <c r="CF6" s="72" t="s">
        <v>56</v>
      </c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4"/>
      <c r="CT6" s="72" t="s">
        <v>36</v>
      </c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4"/>
      <c r="DH6" s="72" t="s">
        <v>64</v>
      </c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4"/>
      <c r="DV6" s="72" t="s">
        <v>65</v>
      </c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4"/>
      <c r="EJ6" s="72" t="s">
        <v>64</v>
      </c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4"/>
      <c r="EX6" s="72" t="s">
        <v>65</v>
      </c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4"/>
      <c r="FL6" s="11" t="s">
        <v>108</v>
      </c>
      <c r="FM6" s="11" t="s">
        <v>109</v>
      </c>
      <c r="FN6" s="11" t="s">
        <v>110</v>
      </c>
      <c r="FO6" s="11" t="s">
        <v>111</v>
      </c>
      <c r="FP6" s="113" t="s">
        <v>112</v>
      </c>
      <c r="FQ6" s="113"/>
      <c r="FR6" s="11" t="s">
        <v>113</v>
      </c>
    </row>
    <row r="7" spans="1:174" s="2" customFormat="1" ht="34.5" customHeight="1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  <c r="W7" s="69"/>
      <c r="X7" s="70"/>
      <c r="Y7" s="70"/>
      <c r="Z7" s="70"/>
      <c r="AA7" s="71"/>
      <c r="AB7" s="75" t="s">
        <v>53</v>
      </c>
      <c r="AC7" s="75"/>
      <c r="AD7" s="75"/>
      <c r="AE7" s="75"/>
      <c r="AF7" s="75"/>
      <c r="AG7" s="75"/>
      <c r="AH7" s="75"/>
      <c r="AI7" s="75" t="s">
        <v>34</v>
      </c>
      <c r="AJ7" s="75"/>
      <c r="AK7" s="75"/>
      <c r="AL7" s="75"/>
      <c r="AM7" s="75"/>
      <c r="AN7" s="75"/>
      <c r="AO7" s="75"/>
      <c r="AP7" s="75" t="s">
        <v>53</v>
      </c>
      <c r="AQ7" s="75"/>
      <c r="AR7" s="75"/>
      <c r="AS7" s="75"/>
      <c r="AT7" s="75"/>
      <c r="AU7" s="75"/>
      <c r="AV7" s="75"/>
      <c r="AW7" s="75" t="s">
        <v>34</v>
      </c>
      <c r="AX7" s="75"/>
      <c r="AY7" s="75"/>
      <c r="AZ7" s="75"/>
      <c r="BA7" s="75"/>
      <c r="BB7" s="75"/>
      <c r="BC7" s="75"/>
      <c r="BD7" s="75" t="s">
        <v>53</v>
      </c>
      <c r="BE7" s="75"/>
      <c r="BF7" s="75"/>
      <c r="BG7" s="75"/>
      <c r="BH7" s="75"/>
      <c r="BI7" s="75"/>
      <c r="BJ7" s="75"/>
      <c r="BK7" s="75" t="s">
        <v>34</v>
      </c>
      <c r="BL7" s="75"/>
      <c r="BM7" s="75"/>
      <c r="BN7" s="75"/>
      <c r="BO7" s="75"/>
      <c r="BP7" s="75"/>
      <c r="BQ7" s="75"/>
      <c r="BR7" s="75" t="s">
        <v>53</v>
      </c>
      <c r="BS7" s="75"/>
      <c r="BT7" s="75"/>
      <c r="BU7" s="75"/>
      <c r="BV7" s="75"/>
      <c r="BW7" s="75"/>
      <c r="BX7" s="75"/>
      <c r="BY7" s="75" t="s">
        <v>34</v>
      </c>
      <c r="BZ7" s="75"/>
      <c r="CA7" s="75"/>
      <c r="CB7" s="75"/>
      <c r="CC7" s="75"/>
      <c r="CD7" s="75"/>
      <c r="CE7" s="75"/>
      <c r="CF7" s="75" t="s">
        <v>53</v>
      </c>
      <c r="CG7" s="75"/>
      <c r="CH7" s="75"/>
      <c r="CI7" s="75"/>
      <c r="CJ7" s="75"/>
      <c r="CK7" s="75"/>
      <c r="CL7" s="75"/>
      <c r="CM7" s="75" t="s">
        <v>34</v>
      </c>
      <c r="CN7" s="75"/>
      <c r="CO7" s="75"/>
      <c r="CP7" s="75"/>
      <c r="CQ7" s="75"/>
      <c r="CR7" s="75"/>
      <c r="CS7" s="75"/>
      <c r="CT7" s="75" t="s">
        <v>53</v>
      </c>
      <c r="CU7" s="75"/>
      <c r="CV7" s="75"/>
      <c r="CW7" s="75"/>
      <c r="CX7" s="75"/>
      <c r="CY7" s="75"/>
      <c r="CZ7" s="75"/>
      <c r="DA7" s="75" t="s">
        <v>34</v>
      </c>
      <c r="DB7" s="75"/>
      <c r="DC7" s="75"/>
      <c r="DD7" s="75"/>
      <c r="DE7" s="75"/>
      <c r="DF7" s="75"/>
      <c r="DG7" s="75"/>
      <c r="DH7" s="75" t="s">
        <v>53</v>
      </c>
      <c r="DI7" s="75"/>
      <c r="DJ7" s="75"/>
      <c r="DK7" s="75"/>
      <c r="DL7" s="75"/>
      <c r="DM7" s="75"/>
      <c r="DN7" s="75"/>
      <c r="DO7" s="75" t="s">
        <v>34</v>
      </c>
      <c r="DP7" s="75"/>
      <c r="DQ7" s="75"/>
      <c r="DR7" s="75"/>
      <c r="DS7" s="75"/>
      <c r="DT7" s="75"/>
      <c r="DU7" s="75"/>
      <c r="DV7" s="75" t="s">
        <v>53</v>
      </c>
      <c r="DW7" s="75"/>
      <c r="DX7" s="75"/>
      <c r="DY7" s="75"/>
      <c r="DZ7" s="75"/>
      <c r="EA7" s="75"/>
      <c r="EB7" s="75"/>
      <c r="EC7" s="75" t="s">
        <v>34</v>
      </c>
      <c r="ED7" s="75"/>
      <c r="EE7" s="75"/>
      <c r="EF7" s="75"/>
      <c r="EG7" s="75"/>
      <c r="EH7" s="75"/>
      <c r="EI7" s="75"/>
      <c r="EJ7" s="75" t="s">
        <v>53</v>
      </c>
      <c r="EK7" s="75"/>
      <c r="EL7" s="75"/>
      <c r="EM7" s="75"/>
      <c r="EN7" s="75"/>
      <c r="EO7" s="75"/>
      <c r="EP7" s="75"/>
      <c r="EQ7" s="75" t="s">
        <v>34</v>
      </c>
      <c r="ER7" s="75"/>
      <c r="ES7" s="75"/>
      <c r="ET7" s="75"/>
      <c r="EU7" s="75"/>
      <c r="EV7" s="75"/>
      <c r="EW7" s="75"/>
      <c r="EX7" s="75" t="s">
        <v>53</v>
      </c>
      <c r="EY7" s="75"/>
      <c r="EZ7" s="75"/>
      <c r="FA7" s="75"/>
      <c r="FB7" s="75"/>
      <c r="FC7" s="75"/>
      <c r="FD7" s="75"/>
      <c r="FE7" s="75" t="s">
        <v>34</v>
      </c>
      <c r="FF7" s="75"/>
      <c r="FG7" s="75"/>
      <c r="FH7" s="75"/>
      <c r="FI7" s="75"/>
      <c r="FJ7" s="75"/>
      <c r="FK7" s="75"/>
      <c r="FL7" s="11" t="s">
        <v>53</v>
      </c>
      <c r="FM7" s="11" t="s">
        <v>53</v>
      </c>
      <c r="FN7" s="11" t="s">
        <v>53</v>
      </c>
      <c r="FO7" s="11" t="s">
        <v>53</v>
      </c>
      <c r="FP7" s="11" t="s">
        <v>53</v>
      </c>
      <c r="FQ7" s="11" t="s">
        <v>34</v>
      </c>
      <c r="FR7" s="11" t="s">
        <v>53</v>
      </c>
    </row>
    <row r="8" spans="1:174" s="3" customFormat="1" ht="12.75" customHeight="1">
      <c r="A8" s="120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2"/>
      <c r="W8" s="76">
        <v>2</v>
      </c>
      <c r="X8" s="76"/>
      <c r="Y8" s="76"/>
      <c r="Z8" s="76"/>
      <c r="AA8" s="76"/>
      <c r="AB8" s="76">
        <v>3</v>
      </c>
      <c r="AC8" s="76"/>
      <c r="AD8" s="76"/>
      <c r="AE8" s="76"/>
      <c r="AF8" s="76"/>
      <c r="AG8" s="76"/>
      <c r="AH8" s="76"/>
      <c r="AI8" s="76">
        <v>4</v>
      </c>
      <c r="AJ8" s="76"/>
      <c r="AK8" s="76"/>
      <c r="AL8" s="76"/>
      <c r="AM8" s="76"/>
      <c r="AN8" s="76"/>
      <c r="AO8" s="76"/>
      <c r="AP8" s="76">
        <v>5</v>
      </c>
      <c r="AQ8" s="76"/>
      <c r="AR8" s="76"/>
      <c r="AS8" s="76"/>
      <c r="AT8" s="76"/>
      <c r="AU8" s="76"/>
      <c r="AV8" s="76"/>
      <c r="AW8" s="76">
        <v>6</v>
      </c>
      <c r="AX8" s="76"/>
      <c r="AY8" s="76"/>
      <c r="AZ8" s="76"/>
      <c r="BA8" s="76"/>
      <c r="BB8" s="76"/>
      <c r="BC8" s="76"/>
      <c r="BD8" s="76">
        <v>7</v>
      </c>
      <c r="BE8" s="76"/>
      <c r="BF8" s="76"/>
      <c r="BG8" s="76"/>
      <c r="BH8" s="76"/>
      <c r="BI8" s="76"/>
      <c r="BJ8" s="76"/>
      <c r="BK8" s="76">
        <v>8</v>
      </c>
      <c r="BL8" s="76"/>
      <c r="BM8" s="76"/>
      <c r="BN8" s="76"/>
      <c r="BO8" s="76"/>
      <c r="BP8" s="76"/>
      <c r="BQ8" s="76"/>
      <c r="BR8" s="76">
        <v>9</v>
      </c>
      <c r="BS8" s="76"/>
      <c r="BT8" s="76"/>
      <c r="BU8" s="76"/>
      <c r="BV8" s="76"/>
      <c r="BW8" s="76"/>
      <c r="BX8" s="76"/>
      <c r="BY8" s="76">
        <v>10</v>
      </c>
      <c r="BZ8" s="76"/>
      <c r="CA8" s="76"/>
      <c r="CB8" s="76"/>
      <c r="CC8" s="76"/>
      <c r="CD8" s="76"/>
      <c r="CE8" s="76"/>
      <c r="CF8" s="76">
        <v>11</v>
      </c>
      <c r="CG8" s="76"/>
      <c r="CH8" s="76"/>
      <c r="CI8" s="76"/>
      <c r="CJ8" s="76"/>
      <c r="CK8" s="76"/>
      <c r="CL8" s="76"/>
      <c r="CM8" s="76">
        <v>12</v>
      </c>
      <c r="CN8" s="76"/>
      <c r="CO8" s="76"/>
      <c r="CP8" s="76"/>
      <c r="CQ8" s="76"/>
      <c r="CR8" s="76"/>
      <c r="CS8" s="76"/>
      <c r="CT8" s="76">
        <v>13</v>
      </c>
      <c r="CU8" s="76"/>
      <c r="CV8" s="76"/>
      <c r="CW8" s="76"/>
      <c r="CX8" s="76"/>
      <c r="CY8" s="76"/>
      <c r="CZ8" s="76"/>
      <c r="DA8" s="76">
        <v>14</v>
      </c>
      <c r="DB8" s="76"/>
      <c r="DC8" s="76"/>
      <c r="DD8" s="76"/>
      <c r="DE8" s="76"/>
      <c r="DF8" s="76"/>
      <c r="DG8" s="76"/>
      <c r="DH8" s="76">
        <v>15</v>
      </c>
      <c r="DI8" s="76"/>
      <c r="DJ8" s="76"/>
      <c r="DK8" s="76"/>
      <c r="DL8" s="76"/>
      <c r="DM8" s="76"/>
      <c r="DN8" s="76"/>
      <c r="DO8" s="76">
        <v>16</v>
      </c>
      <c r="DP8" s="76"/>
      <c r="DQ8" s="76"/>
      <c r="DR8" s="76"/>
      <c r="DS8" s="76"/>
      <c r="DT8" s="76"/>
      <c r="DU8" s="76"/>
      <c r="DV8" s="76">
        <v>17</v>
      </c>
      <c r="DW8" s="76"/>
      <c r="DX8" s="76"/>
      <c r="DY8" s="76"/>
      <c r="DZ8" s="76"/>
      <c r="EA8" s="76"/>
      <c r="EB8" s="76"/>
      <c r="EC8" s="76">
        <v>18</v>
      </c>
      <c r="ED8" s="76"/>
      <c r="EE8" s="76"/>
      <c r="EF8" s="76"/>
      <c r="EG8" s="76"/>
      <c r="EH8" s="76"/>
      <c r="EI8" s="76"/>
      <c r="EJ8" s="76">
        <v>19</v>
      </c>
      <c r="EK8" s="76"/>
      <c r="EL8" s="76"/>
      <c r="EM8" s="76"/>
      <c r="EN8" s="76"/>
      <c r="EO8" s="76"/>
      <c r="EP8" s="76"/>
      <c r="EQ8" s="76">
        <v>20</v>
      </c>
      <c r="ER8" s="76"/>
      <c r="ES8" s="76"/>
      <c r="ET8" s="76"/>
      <c r="EU8" s="76"/>
      <c r="EV8" s="76"/>
      <c r="EW8" s="76"/>
      <c r="EX8" s="76">
        <v>21</v>
      </c>
      <c r="EY8" s="76"/>
      <c r="EZ8" s="76"/>
      <c r="FA8" s="76"/>
      <c r="FB8" s="76"/>
      <c r="FC8" s="76"/>
      <c r="FD8" s="76"/>
      <c r="FE8" s="76">
        <v>22</v>
      </c>
      <c r="FF8" s="76"/>
      <c r="FG8" s="76"/>
      <c r="FH8" s="76"/>
      <c r="FI8" s="76"/>
      <c r="FJ8" s="76"/>
      <c r="FK8" s="76"/>
      <c r="FL8" s="9">
        <v>23</v>
      </c>
      <c r="FM8" s="9">
        <v>24</v>
      </c>
      <c r="FN8" s="9">
        <v>25</v>
      </c>
      <c r="FO8" s="9">
        <v>26</v>
      </c>
      <c r="FP8" s="9">
        <v>27</v>
      </c>
      <c r="FQ8" s="9">
        <v>28</v>
      </c>
      <c r="FR8" s="9">
        <v>29</v>
      </c>
    </row>
    <row r="9" spans="1:174" ht="56.25" customHeight="1">
      <c r="A9" s="129" t="s">
        <v>87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  <c r="W9" s="106" t="s">
        <v>2</v>
      </c>
      <c r="X9" s="106"/>
      <c r="Y9" s="106"/>
      <c r="Z9" s="106"/>
      <c r="AA9" s="106"/>
      <c r="AB9" s="107">
        <v>0</v>
      </c>
      <c r="AC9" s="107"/>
      <c r="AD9" s="107"/>
      <c r="AE9" s="107"/>
      <c r="AF9" s="107"/>
      <c r="AG9" s="107"/>
      <c r="AH9" s="107"/>
      <c r="AI9" s="119">
        <v>0</v>
      </c>
      <c r="AJ9" s="119"/>
      <c r="AK9" s="119"/>
      <c r="AL9" s="119"/>
      <c r="AM9" s="119"/>
      <c r="AN9" s="119"/>
      <c r="AO9" s="119"/>
      <c r="AP9" s="107">
        <v>0</v>
      </c>
      <c r="AQ9" s="107"/>
      <c r="AR9" s="107"/>
      <c r="AS9" s="107"/>
      <c r="AT9" s="107"/>
      <c r="AU9" s="107"/>
      <c r="AV9" s="107"/>
      <c r="AW9" s="119">
        <v>0</v>
      </c>
      <c r="AX9" s="119"/>
      <c r="AY9" s="119"/>
      <c r="AZ9" s="119"/>
      <c r="BA9" s="119"/>
      <c r="BB9" s="119"/>
      <c r="BC9" s="119"/>
      <c r="BD9" s="107">
        <v>0</v>
      </c>
      <c r="BE9" s="107"/>
      <c r="BF9" s="107"/>
      <c r="BG9" s="107"/>
      <c r="BH9" s="107"/>
      <c r="BI9" s="107"/>
      <c r="BJ9" s="107"/>
      <c r="BK9" s="119">
        <v>0</v>
      </c>
      <c r="BL9" s="119"/>
      <c r="BM9" s="119"/>
      <c r="BN9" s="119"/>
      <c r="BO9" s="119"/>
      <c r="BP9" s="119"/>
      <c r="BQ9" s="119"/>
      <c r="BR9" s="107">
        <v>0</v>
      </c>
      <c r="BS9" s="107"/>
      <c r="BT9" s="107"/>
      <c r="BU9" s="107"/>
      <c r="BV9" s="107"/>
      <c r="BW9" s="107"/>
      <c r="BX9" s="107"/>
      <c r="BY9" s="119">
        <v>0</v>
      </c>
      <c r="BZ9" s="119"/>
      <c r="CA9" s="119"/>
      <c r="CB9" s="119"/>
      <c r="CC9" s="119"/>
      <c r="CD9" s="119"/>
      <c r="CE9" s="119"/>
      <c r="CF9" s="107">
        <v>0</v>
      </c>
      <c r="CG9" s="107"/>
      <c r="CH9" s="107"/>
      <c r="CI9" s="107"/>
      <c r="CJ9" s="107"/>
      <c r="CK9" s="107"/>
      <c r="CL9" s="107"/>
      <c r="CM9" s="119">
        <v>0</v>
      </c>
      <c r="CN9" s="119"/>
      <c r="CO9" s="119"/>
      <c r="CP9" s="119"/>
      <c r="CQ9" s="119"/>
      <c r="CR9" s="119"/>
      <c r="CS9" s="119"/>
      <c r="CT9" s="107">
        <v>0</v>
      </c>
      <c r="CU9" s="107"/>
      <c r="CV9" s="107"/>
      <c r="CW9" s="107"/>
      <c r="CX9" s="107"/>
      <c r="CY9" s="107"/>
      <c r="CZ9" s="107"/>
      <c r="DA9" s="119">
        <v>0</v>
      </c>
      <c r="DB9" s="119"/>
      <c r="DC9" s="119"/>
      <c r="DD9" s="119"/>
      <c r="DE9" s="119"/>
      <c r="DF9" s="119"/>
      <c r="DG9" s="119"/>
      <c r="DH9" s="107">
        <v>0</v>
      </c>
      <c r="DI9" s="107"/>
      <c r="DJ9" s="107"/>
      <c r="DK9" s="107"/>
      <c r="DL9" s="107"/>
      <c r="DM9" s="107"/>
      <c r="DN9" s="107"/>
      <c r="DO9" s="119">
        <v>0</v>
      </c>
      <c r="DP9" s="119"/>
      <c r="DQ9" s="119"/>
      <c r="DR9" s="119"/>
      <c r="DS9" s="119"/>
      <c r="DT9" s="119"/>
      <c r="DU9" s="119"/>
      <c r="DV9" s="107">
        <v>0</v>
      </c>
      <c r="DW9" s="107"/>
      <c r="DX9" s="107"/>
      <c r="DY9" s="107"/>
      <c r="DZ9" s="107"/>
      <c r="EA9" s="107"/>
      <c r="EB9" s="107"/>
      <c r="EC9" s="119">
        <v>0</v>
      </c>
      <c r="ED9" s="119"/>
      <c r="EE9" s="119"/>
      <c r="EF9" s="119"/>
      <c r="EG9" s="119"/>
      <c r="EH9" s="119"/>
      <c r="EI9" s="119"/>
      <c r="EJ9" s="107">
        <v>0</v>
      </c>
      <c r="EK9" s="107"/>
      <c r="EL9" s="107"/>
      <c r="EM9" s="107"/>
      <c r="EN9" s="107"/>
      <c r="EO9" s="107"/>
      <c r="EP9" s="107"/>
      <c r="EQ9" s="119">
        <v>0</v>
      </c>
      <c r="ER9" s="119"/>
      <c r="ES9" s="119"/>
      <c r="ET9" s="119"/>
      <c r="EU9" s="119"/>
      <c r="EV9" s="119"/>
      <c r="EW9" s="119"/>
      <c r="EX9" s="107">
        <v>0</v>
      </c>
      <c r="EY9" s="107"/>
      <c r="EZ9" s="107"/>
      <c r="FA9" s="107"/>
      <c r="FB9" s="107"/>
      <c r="FC9" s="107"/>
      <c r="FD9" s="107"/>
      <c r="FE9" s="119">
        <v>0</v>
      </c>
      <c r="FF9" s="119"/>
      <c r="FG9" s="119"/>
      <c r="FH9" s="119"/>
      <c r="FI9" s="119"/>
      <c r="FJ9" s="119"/>
      <c r="FK9" s="119"/>
      <c r="FL9" s="12">
        <v>0</v>
      </c>
      <c r="FM9" s="12">
        <v>0</v>
      </c>
      <c r="FN9" s="12">
        <v>0</v>
      </c>
      <c r="FO9" s="12">
        <v>0</v>
      </c>
      <c r="FP9" s="12">
        <v>0</v>
      </c>
      <c r="FQ9" s="12">
        <v>0</v>
      </c>
      <c r="FR9" s="12">
        <v>0</v>
      </c>
    </row>
    <row r="10" spans="1:174" ht="56.25" customHeight="1">
      <c r="A10" s="129" t="s">
        <v>88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  <c r="W10" s="106" t="s">
        <v>6</v>
      </c>
      <c r="X10" s="106"/>
      <c r="Y10" s="106"/>
      <c r="Z10" s="106"/>
      <c r="AA10" s="106"/>
      <c r="AB10" s="107">
        <v>0</v>
      </c>
      <c r="AC10" s="107"/>
      <c r="AD10" s="107"/>
      <c r="AE10" s="107"/>
      <c r="AF10" s="107"/>
      <c r="AG10" s="107"/>
      <c r="AH10" s="107"/>
      <c r="AI10" s="119">
        <v>0</v>
      </c>
      <c r="AJ10" s="119"/>
      <c r="AK10" s="119"/>
      <c r="AL10" s="119"/>
      <c r="AM10" s="119"/>
      <c r="AN10" s="119"/>
      <c r="AO10" s="119"/>
      <c r="AP10" s="107">
        <v>0</v>
      </c>
      <c r="AQ10" s="107"/>
      <c r="AR10" s="107"/>
      <c r="AS10" s="107"/>
      <c r="AT10" s="107"/>
      <c r="AU10" s="107"/>
      <c r="AV10" s="107"/>
      <c r="AW10" s="119">
        <v>0</v>
      </c>
      <c r="AX10" s="119"/>
      <c r="AY10" s="119"/>
      <c r="AZ10" s="119"/>
      <c r="BA10" s="119"/>
      <c r="BB10" s="119"/>
      <c r="BC10" s="119"/>
      <c r="BD10" s="107">
        <v>0</v>
      </c>
      <c r="BE10" s="107"/>
      <c r="BF10" s="107"/>
      <c r="BG10" s="107"/>
      <c r="BH10" s="107"/>
      <c r="BI10" s="107"/>
      <c r="BJ10" s="107"/>
      <c r="BK10" s="119">
        <v>0</v>
      </c>
      <c r="BL10" s="119"/>
      <c r="BM10" s="119"/>
      <c r="BN10" s="119"/>
      <c r="BO10" s="119"/>
      <c r="BP10" s="119"/>
      <c r="BQ10" s="119"/>
      <c r="BR10" s="107">
        <v>0</v>
      </c>
      <c r="BS10" s="107"/>
      <c r="BT10" s="107"/>
      <c r="BU10" s="107"/>
      <c r="BV10" s="107"/>
      <c r="BW10" s="107"/>
      <c r="BX10" s="107"/>
      <c r="BY10" s="119">
        <v>0</v>
      </c>
      <c r="BZ10" s="119"/>
      <c r="CA10" s="119"/>
      <c r="CB10" s="119"/>
      <c r="CC10" s="119"/>
      <c r="CD10" s="119"/>
      <c r="CE10" s="119"/>
      <c r="CF10" s="107">
        <v>0</v>
      </c>
      <c r="CG10" s="107"/>
      <c r="CH10" s="107"/>
      <c r="CI10" s="107"/>
      <c r="CJ10" s="107"/>
      <c r="CK10" s="107"/>
      <c r="CL10" s="107"/>
      <c r="CM10" s="119">
        <v>0</v>
      </c>
      <c r="CN10" s="119"/>
      <c r="CO10" s="119"/>
      <c r="CP10" s="119"/>
      <c r="CQ10" s="119"/>
      <c r="CR10" s="119"/>
      <c r="CS10" s="119"/>
      <c r="CT10" s="107">
        <v>0</v>
      </c>
      <c r="CU10" s="107"/>
      <c r="CV10" s="107"/>
      <c r="CW10" s="107"/>
      <c r="CX10" s="107"/>
      <c r="CY10" s="107"/>
      <c r="CZ10" s="107"/>
      <c r="DA10" s="119">
        <v>0</v>
      </c>
      <c r="DB10" s="119"/>
      <c r="DC10" s="119"/>
      <c r="DD10" s="119"/>
      <c r="DE10" s="119"/>
      <c r="DF10" s="119"/>
      <c r="DG10" s="119"/>
      <c r="DH10" s="107">
        <v>0</v>
      </c>
      <c r="DI10" s="107"/>
      <c r="DJ10" s="107"/>
      <c r="DK10" s="107"/>
      <c r="DL10" s="107"/>
      <c r="DM10" s="107"/>
      <c r="DN10" s="107"/>
      <c r="DO10" s="119">
        <v>0</v>
      </c>
      <c r="DP10" s="119"/>
      <c r="DQ10" s="119"/>
      <c r="DR10" s="119"/>
      <c r="DS10" s="119"/>
      <c r="DT10" s="119"/>
      <c r="DU10" s="119"/>
      <c r="DV10" s="107">
        <v>0</v>
      </c>
      <c r="DW10" s="107"/>
      <c r="DX10" s="107"/>
      <c r="DY10" s="107"/>
      <c r="DZ10" s="107"/>
      <c r="EA10" s="107"/>
      <c r="EB10" s="107"/>
      <c r="EC10" s="119">
        <v>0</v>
      </c>
      <c r="ED10" s="119"/>
      <c r="EE10" s="119"/>
      <c r="EF10" s="119"/>
      <c r="EG10" s="119"/>
      <c r="EH10" s="119"/>
      <c r="EI10" s="119"/>
      <c r="EJ10" s="107">
        <v>0</v>
      </c>
      <c r="EK10" s="107"/>
      <c r="EL10" s="107"/>
      <c r="EM10" s="107"/>
      <c r="EN10" s="107"/>
      <c r="EO10" s="107"/>
      <c r="EP10" s="107"/>
      <c r="EQ10" s="119">
        <v>0</v>
      </c>
      <c r="ER10" s="119"/>
      <c r="ES10" s="119"/>
      <c r="ET10" s="119"/>
      <c r="EU10" s="119"/>
      <c r="EV10" s="119"/>
      <c r="EW10" s="119"/>
      <c r="EX10" s="107">
        <v>0</v>
      </c>
      <c r="EY10" s="107"/>
      <c r="EZ10" s="107"/>
      <c r="FA10" s="107"/>
      <c r="FB10" s="107"/>
      <c r="FC10" s="107"/>
      <c r="FD10" s="107"/>
      <c r="FE10" s="119">
        <v>0</v>
      </c>
      <c r="FF10" s="119"/>
      <c r="FG10" s="119"/>
      <c r="FH10" s="119"/>
      <c r="FI10" s="119"/>
      <c r="FJ10" s="119"/>
      <c r="FK10" s="119"/>
      <c r="FL10" s="12">
        <v>0</v>
      </c>
      <c r="FM10" s="12">
        <v>0</v>
      </c>
      <c r="FN10" s="12">
        <v>0</v>
      </c>
      <c r="FO10" s="12">
        <v>0</v>
      </c>
      <c r="FP10" s="12">
        <v>0</v>
      </c>
      <c r="FQ10" s="12">
        <v>0</v>
      </c>
      <c r="FR10" s="12">
        <v>0</v>
      </c>
    </row>
    <row r="11" spans="1:174" ht="58.5" customHeight="1">
      <c r="A11" s="129" t="s">
        <v>89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1"/>
      <c r="W11" s="106" t="s">
        <v>10</v>
      </c>
      <c r="X11" s="106"/>
      <c r="Y11" s="106"/>
      <c r="Z11" s="106"/>
      <c r="AA11" s="106"/>
      <c r="AB11" s="114">
        <v>0</v>
      </c>
      <c r="AC11" s="115"/>
      <c r="AD11" s="115"/>
      <c r="AE11" s="115"/>
      <c r="AF11" s="115"/>
      <c r="AG11" s="115"/>
      <c r="AH11" s="116"/>
      <c r="AI11" s="114">
        <v>0</v>
      </c>
      <c r="AJ11" s="115"/>
      <c r="AK11" s="115"/>
      <c r="AL11" s="115"/>
      <c r="AM11" s="115"/>
      <c r="AN11" s="115"/>
      <c r="AO11" s="116"/>
      <c r="AP11" s="107">
        <v>0</v>
      </c>
      <c r="AQ11" s="107"/>
      <c r="AR11" s="107"/>
      <c r="AS11" s="107"/>
      <c r="AT11" s="107"/>
      <c r="AU11" s="107"/>
      <c r="AV11" s="107"/>
      <c r="AW11" s="119">
        <v>0</v>
      </c>
      <c r="AX11" s="119"/>
      <c r="AY11" s="119"/>
      <c r="AZ11" s="119"/>
      <c r="BA11" s="119"/>
      <c r="BB11" s="119"/>
      <c r="BC11" s="119"/>
      <c r="BD11" s="107">
        <v>0</v>
      </c>
      <c r="BE11" s="107"/>
      <c r="BF11" s="107"/>
      <c r="BG11" s="107"/>
      <c r="BH11" s="107"/>
      <c r="BI11" s="107"/>
      <c r="BJ11" s="107"/>
      <c r="BK11" s="119">
        <v>0</v>
      </c>
      <c r="BL11" s="119"/>
      <c r="BM11" s="119"/>
      <c r="BN11" s="119"/>
      <c r="BO11" s="119"/>
      <c r="BP11" s="119"/>
      <c r="BQ11" s="119"/>
      <c r="BR11" s="114">
        <v>0</v>
      </c>
      <c r="BS11" s="115"/>
      <c r="BT11" s="115"/>
      <c r="BU11" s="115"/>
      <c r="BV11" s="115"/>
      <c r="BW11" s="115"/>
      <c r="BX11" s="116"/>
      <c r="BY11" s="114">
        <v>0</v>
      </c>
      <c r="BZ11" s="115"/>
      <c r="CA11" s="115"/>
      <c r="CB11" s="115"/>
      <c r="CC11" s="115"/>
      <c r="CD11" s="115"/>
      <c r="CE11" s="116"/>
      <c r="CF11" s="107">
        <v>0</v>
      </c>
      <c r="CG11" s="107"/>
      <c r="CH11" s="107"/>
      <c r="CI11" s="107"/>
      <c r="CJ11" s="107"/>
      <c r="CK11" s="107"/>
      <c r="CL11" s="107"/>
      <c r="CM11" s="119">
        <v>0</v>
      </c>
      <c r="CN11" s="119"/>
      <c r="CO11" s="119"/>
      <c r="CP11" s="119"/>
      <c r="CQ11" s="119"/>
      <c r="CR11" s="119"/>
      <c r="CS11" s="119"/>
      <c r="CT11" s="107">
        <v>0</v>
      </c>
      <c r="CU11" s="107"/>
      <c r="CV11" s="107"/>
      <c r="CW11" s="107"/>
      <c r="CX11" s="107"/>
      <c r="CY11" s="107"/>
      <c r="CZ11" s="107"/>
      <c r="DA11" s="119">
        <v>0</v>
      </c>
      <c r="DB11" s="119"/>
      <c r="DC11" s="119"/>
      <c r="DD11" s="119"/>
      <c r="DE11" s="119"/>
      <c r="DF11" s="119"/>
      <c r="DG11" s="119"/>
      <c r="DH11" s="107">
        <v>0</v>
      </c>
      <c r="DI11" s="107"/>
      <c r="DJ11" s="107"/>
      <c r="DK11" s="107"/>
      <c r="DL11" s="107"/>
      <c r="DM11" s="107"/>
      <c r="DN11" s="107"/>
      <c r="DO11" s="119">
        <v>0</v>
      </c>
      <c r="DP11" s="119"/>
      <c r="DQ11" s="119"/>
      <c r="DR11" s="119"/>
      <c r="DS11" s="119"/>
      <c r="DT11" s="119"/>
      <c r="DU11" s="119"/>
      <c r="DV11" s="107">
        <v>0</v>
      </c>
      <c r="DW11" s="107"/>
      <c r="DX11" s="107"/>
      <c r="DY11" s="107"/>
      <c r="DZ11" s="107"/>
      <c r="EA11" s="107"/>
      <c r="EB11" s="107"/>
      <c r="EC11" s="119">
        <v>0</v>
      </c>
      <c r="ED11" s="119"/>
      <c r="EE11" s="119"/>
      <c r="EF11" s="119"/>
      <c r="EG11" s="119"/>
      <c r="EH11" s="119"/>
      <c r="EI11" s="119"/>
      <c r="EJ11" s="107">
        <v>0</v>
      </c>
      <c r="EK11" s="107"/>
      <c r="EL11" s="107"/>
      <c r="EM11" s="107"/>
      <c r="EN11" s="107"/>
      <c r="EO11" s="107"/>
      <c r="EP11" s="107"/>
      <c r="EQ11" s="119">
        <v>0</v>
      </c>
      <c r="ER11" s="119"/>
      <c r="ES11" s="119"/>
      <c r="ET11" s="119"/>
      <c r="EU11" s="119"/>
      <c r="EV11" s="119"/>
      <c r="EW11" s="119"/>
      <c r="EX11" s="107">
        <v>0</v>
      </c>
      <c r="EY11" s="107"/>
      <c r="EZ11" s="107"/>
      <c r="FA11" s="107"/>
      <c r="FB11" s="107"/>
      <c r="FC11" s="107"/>
      <c r="FD11" s="107"/>
      <c r="FE11" s="119">
        <v>0</v>
      </c>
      <c r="FF11" s="119"/>
      <c r="FG11" s="119"/>
      <c r="FH11" s="119"/>
      <c r="FI11" s="119"/>
      <c r="FJ11" s="119"/>
      <c r="FK11" s="119"/>
      <c r="FL11" s="12">
        <v>2</v>
      </c>
      <c r="FM11" s="13">
        <v>2</v>
      </c>
      <c r="FN11" s="13">
        <v>1</v>
      </c>
      <c r="FO11" s="13">
        <v>1</v>
      </c>
      <c r="FP11" s="13">
        <v>1</v>
      </c>
      <c r="FQ11" s="14">
        <v>20</v>
      </c>
      <c r="FR11" s="13">
        <v>0</v>
      </c>
    </row>
    <row r="12" spans="1:175" s="2" customFormat="1" ht="18" customHeight="1">
      <c r="A12" s="117" t="s">
        <v>30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6"/>
      <c r="W12" s="132" t="s">
        <v>29</v>
      </c>
      <c r="X12" s="133"/>
      <c r="Y12" s="133"/>
      <c r="Z12" s="133"/>
      <c r="AA12" s="134"/>
      <c r="AB12" s="114">
        <f>SUM(AB9:AH11)</f>
        <v>0</v>
      </c>
      <c r="AC12" s="115"/>
      <c r="AD12" s="115"/>
      <c r="AE12" s="115"/>
      <c r="AF12" s="115"/>
      <c r="AG12" s="115"/>
      <c r="AH12" s="116"/>
      <c r="AI12" s="123">
        <f>SUM(AI9:AO11)</f>
        <v>0</v>
      </c>
      <c r="AJ12" s="124"/>
      <c r="AK12" s="124"/>
      <c r="AL12" s="124"/>
      <c r="AM12" s="124"/>
      <c r="AN12" s="124"/>
      <c r="AO12" s="125"/>
      <c r="AP12" s="107">
        <v>0</v>
      </c>
      <c r="AQ12" s="107"/>
      <c r="AR12" s="107"/>
      <c r="AS12" s="107"/>
      <c r="AT12" s="107"/>
      <c r="AU12" s="107"/>
      <c r="AV12" s="107"/>
      <c r="AW12" s="119">
        <v>0</v>
      </c>
      <c r="AX12" s="119"/>
      <c r="AY12" s="119"/>
      <c r="AZ12" s="119"/>
      <c r="BA12" s="119"/>
      <c r="BB12" s="119"/>
      <c r="BC12" s="119"/>
      <c r="BD12" s="107">
        <v>0</v>
      </c>
      <c r="BE12" s="107"/>
      <c r="BF12" s="107"/>
      <c r="BG12" s="107"/>
      <c r="BH12" s="107"/>
      <c r="BI12" s="107"/>
      <c r="BJ12" s="107"/>
      <c r="BK12" s="119">
        <v>0</v>
      </c>
      <c r="BL12" s="119"/>
      <c r="BM12" s="119"/>
      <c r="BN12" s="119"/>
      <c r="BO12" s="119"/>
      <c r="BP12" s="119"/>
      <c r="BQ12" s="119"/>
      <c r="BR12" s="114">
        <f>SUM(BR9:BX11)</f>
        <v>0</v>
      </c>
      <c r="BS12" s="115"/>
      <c r="BT12" s="115"/>
      <c r="BU12" s="115"/>
      <c r="BV12" s="115"/>
      <c r="BW12" s="115"/>
      <c r="BX12" s="116"/>
      <c r="BY12" s="123">
        <f>SUM(BY9:CE11)</f>
        <v>0</v>
      </c>
      <c r="BZ12" s="124"/>
      <c r="CA12" s="124"/>
      <c r="CB12" s="124"/>
      <c r="CC12" s="124"/>
      <c r="CD12" s="124"/>
      <c r="CE12" s="125"/>
      <c r="CF12" s="107">
        <v>0</v>
      </c>
      <c r="CG12" s="107"/>
      <c r="CH12" s="107"/>
      <c r="CI12" s="107"/>
      <c r="CJ12" s="107"/>
      <c r="CK12" s="107"/>
      <c r="CL12" s="107"/>
      <c r="CM12" s="119">
        <v>0</v>
      </c>
      <c r="CN12" s="119"/>
      <c r="CO12" s="119"/>
      <c r="CP12" s="119"/>
      <c r="CQ12" s="119"/>
      <c r="CR12" s="119"/>
      <c r="CS12" s="119"/>
      <c r="CT12" s="107">
        <v>0</v>
      </c>
      <c r="CU12" s="107"/>
      <c r="CV12" s="107"/>
      <c r="CW12" s="107"/>
      <c r="CX12" s="107"/>
      <c r="CY12" s="107"/>
      <c r="CZ12" s="107"/>
      <c r="DA12" s="119">
        <v>0</v>
      </c>
      <c r="DB12" s="119"/>
      <c r="DC12" s="119"/>
      <c r="DD12" s="119"/>
      <c r="DE12" s="119"/>
      <c r="DF12" s="119"/>
      <c r="DG12" s="119"/>
      <c r="DH12" s="107">
        <v>0</v>
      </c>
      <c r="DI12" s="107"/>
      <c r="DJ12" s="107"/>
      <c r="DK12" s="107"/>
      <c r="DL12" s="107"/>
      <c r="DM12" s="107"/>
      <c r="DN12" s="107"/>
      <c r="DO12" s="119">
        <v>0</v>
      </c>
      <c r="DP12" s="119"/>
      <c r="DQ12" s="119"/>
      <c r="DR12" s="119"/>
      <c r="DS12" s="119"/>
      <c r="DT12" s="119"/>
      <c r="DU12" s="119"/>
      <c r="DV12" s="107">
        <v>0</v>
      </c>
      <c r="DW12" s="107"/>
      <c r="DX12" s="107"/>
      <c r="DY12" s="107"/>
      <c r="DZ12" s="107"/>
      <c r="EA12" s="107"/>
      <c r="EB12" s="107"/>
      <c r="EC12" s="119">
        <v>0</v>
      </c>
      <c r="ED12" s="119"/>
      <c r="EE12" s="119"/>
      <c r="EF12" s="119"/>
      <c r="EG12" s="119"/>
      <c r="EH12" s="119"/>
      <c r="EI12" s="119"/>
      <c r="EJ12" s="107">
        <v>0</v>
      </c>
      <c r="EK12" s="107"/>
      <c r="EL12" s="107"/>
      <c r="EM12" s="107"/>
      <c r="EN12" s="107"/>
      <c r="EO12" s="107"/>
      <c r="EP12" s="107"/>
      <c r="EQ12" s="119">
        <v>0</v>
      </c>
      <c r="ER12" s="119"/>
      <c r="ES12" s="119"/>
      <c r="ET12" s="119"/>
      <c r="EU12" s="119"/>
      <c r="EV12" s="119"/>
      <c r="EW12" s="119"/>
      <c r="EX12" s="107">
        <v>0</v>
      </c>
      <c r="EY12" s="107"/>
      <c r="EZ12" s="107"/>
      <c r="FA12" s="107"/>
      <c r="FB12" s="107"/>
      <c r="FC12" s="107"/>
      <c r="FD12" s="107"/>
      <c r="FE12" s="119">
        <v>0</v>
      </c>
      <c r="FF12" s="119"/>
      <c r="FG12" s="119"/>
      <c r="FH12" s="119"/>
      <c r="FI12" s="119"/>
      <c r="FJ12" s="119"/>
      <c r="FK12" s="119"/>
      <c r="FL12" s="18">
        <f>SUM(FL9:FL11)</f>
        <v>2</v>
      </c>
      <c r="FM12" s="18">
        <f aca="true" t="shared" si="0" ref="FM12:FR12">SUM(FM9:FM11)</f>
        <v>2</v>
      </c>
      <c r="FN12" s="18">
        <f t="shared" si="0"/>
        <v>1</v>
      </c>
      <c r="FO12" s="18">
        <f t="shared" si="0"/>
        <v>1</v>
      </c>
      <c r="FP12" s="18">
        <f t="shared" si="0"/>
        <v>1</v>
      </c>
      <c r="FQ12" s="19">
        <f t="shared" si="0"/>
        <v>20</v>
      </c>
      <c r="FR12" s="18">
        <f t="shared" si="0"/>
        <v>0</v>
      </c>
      <c r="FS12" s="1"/>
    </row>
  </sheetData>
  <sheetProtection/>
  <mergeCells count="149">
    <mergeCell ref="DO11:DU11"/>
    <mergeCell ref="DV11:EB11"/>
    <mergeCell ref="FE11:FK11"/>
    <mergeCell ref="EC11:EI11"/>
    <mergeCell ref="EJ11:EP11"/>
    <mergeCell ref="EQ11:EW11"/>
    <mergeCell ref="EX11:FD11"/>
    <mergeCell ref="BY11:CE11"/>
    <mergeCell ref="CF11:CL11"/>
    <mergeCell ref="CM11:CS11"/>
    <mergeCell ref="CT11:CZ11"/>
    <mergeCell ref="DA11:DG11"/>
    <mergeCell ref="DH11:DN11"/>
    <mergeCell ref="AW12:BC12"/>
    <mergeCell ref="AP12:AV12"/>
    <mergeCell ref="AI12:AO12"/>
    <mergeCell ref="AB12:AH12"/>
    <mergeCell ref="A11:V11"/>
    <mergeCell ref="W11:AA11"/>
    <mergeCell ref="AB11:AH11"/>
    <mergeCell ref="AI11:AO11"/>
    <mergeCell ref="AW11:BC11"/>
    <mergeCell ref="W12:AA12"/>
    <mergeCell ref="DA7:DG7"/>
    <mergeCell ref="BD7:BJ7"/>
    <mergeCell ref="AW7:BC7"/>
    <mergeCell ref="AP8:AV8"/>
    <mergeCell ref="BR7:BX7"/>
    <mergeCell ref="BY7:CE7"/>
    <mergeCell ref="BD8:BJ8"/>
    <mergeCell ref="BK8:BQ8"/>
    <mergeCell ref="BR8:BX8"/>
    <mergeCell ref="EQ7:EW7"/>
    <mergeCell ref="EX7:FD7"/>
    <mergeCell ref="BK7:BQ7"/>
    <mergeCell ref="DO8:DU8"/>
    <mergeCell ref="BY8:CE8"/>
    <mergeCell ref="CF8:CL8"/>
    <mergeCell ref="CM8:CS8"/>
    <mergeCell ref="CT8:CZ8"/>
    <mergeCell ref="DA8:DG8"/>
    <mergeCell ref="DH8:DN8"/>
    <mergeCell ref="W9:AA9"/>
    <mergeCell ref="W10:AA10"/>
    <mergeCell ref="W5:AA7"/>
    <mergeCell ref="A9:V9"/>
    <mergeCell ref="A10:V10"/>
    <mergeCell ref="EJ7:EP7"/>
    <mergeCell ref="A8:V8"/>
    <mergeCell ref="CF7:CL7"/>
    <mergeCell ref="CM7:CS7"/>
    <mergeCell ref="CT7:CZ7"/>
    <mergeCell ref="BD11:BJ11"/>
    <mergeCell ref="W8:AA8"/>
    <mergeCell ref="A5:V7"/>
    <mergeCell ref="BK11:BQ11"/>
    <mergeCell ref="BR11:BX11"/>
    <mergeCell ref="FE7:FK7"/>
    <mergeCell ref="DH7:DN7"/>
    <mergeCell ref="DO7:DU7"/>
    <mergeCell ref="DV7:EB7"/>
    <mergeCell ref="EC7:EI7"/>
    <mergeCell ref="BD9:BJ9"/>
    <mergeCell ref="BK9:BQ9"/>
    <mergeCell ref="BR9:BX9"/>
    <mergeCell ref="AW10:BC10"/>
    <mergeCell ref="BD10:BJ10"/>
    <mergeCell ref="BK10:BQ10"/>
    <mergeCell ref="BR10:BX10"/>
    <mergeCell ref="AP11:AV11"/>
    <mergeCell ref="AI7:AO7"/>
    <mergeCell ref="AW8:BC8"/>
    <mergeCell ref="AP9:AV9"/>
    <mergeCell ref="AW9:BC9"/>
    <mergeCell ref="AP10:AV10"/>
    <mergeCell ref="AB9:AH9"/>
    <mergeCell ref="AB10:AH10"/>
    <mergeCell ref="AI8:AO8"/>
    <mergeCell ref="AI9:AO9"/>
    <mergeCell ref="AI10:AO10"/>
    <mergeCell ref="AP7:AV7"/>
    <mergeCell ref="AB7:AH7"/>
    <mergeCell ref="AB8:AH8"/>
    <mergeCell ref="BY9:CE9"/>
    <mergeCell ref="CF9:CL9"/>
    <mergeCell ref="CM9:CS9"/>
    <mergeCell ref="CT9:CZ9"/>
    <mergeCell ref="FE8:FK8"/>
    <mergeCell ref="DV8:EB8"/>
    <mergeCell ref="EC8:EI8"/>
    <mergeCell ref="EJ8:EP8"/>
    <mergeCell ref="EQ8:EW8"/>
    <mergeCell ref="EX8:FD8"/>
    <mergeCell ref="FE9:FK9"/>
    <mergeCell ref="DV9:EB9"/>
    <mergeCell ref="EC9:EI9"/>
    <mergeCell ref="EJ9:EP9"/>
    <mergeCell ref="EQ9:EW9"/>
    <mergeCell ref="DA9:DG9"/>
    <mergeCell ref="DH9:DN9"/>
    <mergeCell ref="DO9:DU9"/>
    <mergeCell ref="EX9:FD9"/>
    <mergeCell ref="DH10:DN10"/>
    <mergeCell ref="DO10:DU10"/>
    <mergeCell ref="DV10:EB10"/>
    <mergeCell ref="BY10:CE10"/>
    <mergeCell ref="CF10:CL10"/>
    <mergeCell ref="CM10:CS10"/>
    <mergeCell ref="CT10:CZ10"/>
    <mergeCell ref="DO12:DU12"/>
    <mergeCell ref="DV12:EB12"/>
    <mergeCell ref="EC12:EI12"/>
    <mergeCell ref="BK12:BQ12"/>
    <mergeCell ref="FE10:FK10"/>
    <mergeCell ref="EC10:EI10"/>
    <mergeCell ref="EJ10:EP10"/>
    <mergeCell ref="EQ10:EW10"/>
    <mergeCell ref="EX10:FD10"/>
    <mergeCell ref="DA10:DG10"/>
    <mergeCell ref="EX6:FK6"/>
    <mergeCell ref="CF6:CS6"/>
    <mergeCell ref="CT6:DG6"/>
    <mergeCell ref="EQ12:EW12"/>
    <mergeCell ref="BY12:CE12"/>
    <mergeCell ref="CF12:CL12"/>
    <mergeCell ref="CM12:CS12"/>
    <mergeCell ref="CT12:CZ12"/>
    <mergeCell ref="DA12:DG12"/>
    <mergeCell ref="DH12:DN12"/>
    <mergeCell ref="AP5:BC6"/>
    <mergeCell ref="BD5:BQ6"/>
    <mergeCell ref="BR5:CE6"/>
    <mergeCell ref="BD12:BJ12"/>
    <mergeCell ref="EX12:FD12"/>
    <mergeCell ref="FE12:FK12"/>
    <mergeCell ref="CF5:DG5"/>
    <mergeCell ref="DH5:EI5"/>
    <mergeCell ref="EJ5:FK5"/>
    <mergeCell ref="EJ6:EW6"/>
    <mergeCell ref="A1:FR1"/>
    <mergeCell ref="A3:FR3"/>
    <mergeCell ref="FL5:FR5"/>
    <mergeCell ref="FP6:FQ6"/>
    <mergeCell ref="BR12:BX12"/>
    <mergeCell ref="EJ12:EP12"/>
    <mergeCell ref="A12:U12"/>
    <mergeCell ref="DH6:DU6"/>
    <mergeCell ref="DV6:EI6"/>
    <mergeCell ref="AB5:AO6"/>
  </mergeCells>
  <printOptions/>
  <pageMargins left="0.7874015748031497" right="0.7874015748031497" top="0.7874015748031497" bottom="0.3937007874015748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K17"/>
  <sheetViews>
    <sheetView view="pageBreakPreview" zoomScale="110" zoomScaleSheetLayoutView="110" zoomScalePageLayoutView="0" workbookViewId="0" topLeftCell="A1">
      <selection activeCell="A15" sqref="A15:X15"/>
    </sheetView>
  </sheetViews>
  <sheetFormatPr defaultColWidth="0.875" defaultRowHeight="12.75"/>
  <cols>
    <col min="1" max="23" width="0.875" style="1" customWidth="1"/>
    <col min="24" max="24" width="10.625" style="1" customWidth="1"/>
    <col min="25" max="101" width="0.875" style="1" customWidth="1"/>
    <col min="102" max="102" width="4.75390625" style="1" customWidth="1"/>
    <col min="103" max="127" width="0.875" style="1" customWidth="1"/>
    <col min="128" max="128" width="2.25390625" style="1" customWidth="1"/>
    <col min="129" max="16384" width="0.875" style="1" customWidth="1"/>
  </cols>
  <sheetData>
    <row r="1" spans="1:141" ht="11.25">
      <c r="A1" s="54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</row>
    <row r="2" ht="27" customHeight="1"/>
    <row r="3" spans="1:141" s="4" customFormat="1" ht="25.5" customHeight="1">
      <c r="A3" s="112" t="s">
        <v>99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</row>
    <row r="4" ht="12" customHeight="1"/>
    <row r="5" spans="1:141" s="8" customFormat="1" ht="12" customHeight="1">
      <c r="A5" s="66" t="s">
        <v>39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66" t="s">
        <v>40</v>
      </c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8"/>
      <c r="AY5" s="141" t="s">
        <v>119</v>
      </c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3"/>
      <c r="CY5" s="66" t="s">
        <v>60</v>
      </c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8"/>
      <c r="DY5" s="66" t="s">
        <v>58</v>
      </c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8"/>
    </row>
    <row r="6" spans="1:141" s="8" customFormat="1" ht="13.5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8"/>
      <c r="Y6" s="69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1"/>
      <c r="AY6" s="72" t="s">
        <v>25</v>
      </c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4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4"/>
      <c r="CY6" s="69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1"/>
      <c r="DY6" s="126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8"/>
    </row>
    <row r="7" spans="1:141" s="8" customFormat="1" ht="25.5" customHeight="1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8"/>
      <c r="Y7" s="66" t="s">
        <v>38</v>
      </c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8"/>
      <c r="AL7" s="66" t="s">
        <v>59</v>
      </c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8"/>
      <c r="AY7" s="66" t="s">
        <v>38</v>
      </c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  <c r="BL7" s="66" t="s">
        <v>34</v>
      </c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8"/>
      <c r="BY7" s="72" t="s">
        <v>120</v>
      </c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4"/>
      <c r="CY7" s="66" t="s">
        <v>41</v>
      </c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8"/>
      <c r="DL7" s="135" t="s">
        <v>42</v>
      </c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7"/>
      <c r="DY7" s="126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8"/>
    </row>
    <row r="8" spans="1:141" s="8" customFormat="1" ht="23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69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1"/>
      <c r="AY8" s="69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1"/>
      <c r="BL8" s="69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1"/>
      <c r="BY8" s="75" t="s">
        <v>38</v>
      </c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 t="s">
        <v>34</v>
      </c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69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1"/>
      <c r="DL8" s="138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40"/>
      <c r="DY8" s="69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1"/>
    </row>
    <row r="9" spans="1:141" s="3" customFormat="1" ht="12.75" customHeight="1">
      <c r="A9" s="76">
        <v>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>
        <v>2</v>
      </c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>
        <v>3</v>
      </c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>
        <v>4</v>
      </c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>
        <v>5</v>
      </c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>
        <v>6</v>
      </c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>
        <v>7</v>
      </c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>
        <v>8</v>
      </c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>
        <v>9</v>
      </c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>
        <v>10</v>
      </c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</row>
    <row r="10" spans="1:141" s="2" customFormat="1" ht="21" customHeight="1">
      <c r="A10" s="85" t="s">
        <v>127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144">
        <v>0</v>
      </c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>
        <v>0</v>
      </c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>
        <v>0</v>
      </c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>
        <v>0</v>
      </c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>
        <v>0</v>
      </c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>
        <v>0</v>
      </c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5">
        <v>0</v>
      </c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>
        <v>0</v>
      </c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4">
        <v>0</v>
      </c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</row>
    <row r="11" spans="1:141" s="2" customFormat="1" ht="21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</row>
    <row r="12" spans="1:141" s="2" customFormat="1" ht="21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</row>
    <row r="13" spans="1:141" s="2" customFormat="1" ht="21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</row>
    <row r="14" spans="1:141" s="2" customFormat="1" ht="21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</row>
    <row r="15" spans="1:141" s="2" customFormat="1" ht="21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</row>
    <row r="16" spans="1:141" s="2" customFormat="1" ht="21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</row>
    <row r="17" spans="1:141" s="2" customFormat="1" ht="21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</row>
  </sheetData>
  <sheetProtection/>
  <mergeCells count="108">
    <mergeCell ref="A3:EK3"/>
    <mergeCell ref="A10:X10"/>
    <mergeCell ref="A13:X13"/>
    <mergeCell ref="A14:X14"/>
    <mergeCell ref="A15:X15"/>
    <mergeCell ref="A12:X12"/>
    <mergeCell ref="A5:X8"/>
    <mergeCell ref="Y5:AX6"/>
    <mergeCell ref="Y7:AK8"/>
    <mergeCell ref="AL14:AX14"/>
    <mergeCell ref="AL15:AX15"/>
    <mergeCell ref="AL16:AX16"/>
    <mergeCell ref="AL7:AX8"/>
    <mergeCell ref="Y9:AK9"/>
    <mergeCell ref="Y10:AK10"/>
    <mergeCell ref="A17:X17"/>
    <mergeCell ref="Y12:AK12"/>
    <mergeCell ref="Y13:AK13"/>
    <mergeCell ref="Y14:AK14"/>
    <mergeCell ref="Y15:AK15"/>
    <mergeCell ref="Y17:AK17"/>
    <mergeCell ref="A16:X16"/>
    <mergeCell ref="AL9:AX9"/>
    <mergeCell ref="AL10:AX10"/>
    <mergeCell ref="AL11:AX11"/>
    <mergeCell ref="Y16:AK16"/>
    <mergeCell ref="AL12:AX12"/>
    <mergeCell ref="AL13:AX13"/>
    <mergeCell ref="A11:X11"/>
    <mergeCell ref="Y11:AK11"/>
    <mergeCell ref="A9:X9"/>
    <mergeCell ref="BY9:CK9"/>
    <mergeCell ref="CL9:CX9"/>
    <mergeCell ref="CY9:DK9"/>
    <mergeCell ref="DL9:DX9"/>
    <mergeCell ref="AY9:BK9"/>
    <mergeCell ref="BL9:BX9"/>
    <mergeCell ref="BY10:CK10"/>
    <mergeCell ref="CL10:CX10"/>
    <mergeCell ref="CY10:DK10"/>
    <mergeCell ref="DL10:DX10"/>
    <mergeCell ref="AY10:BK10"/>
    <mergeCell ref="BL10:BX10"/>
    <mergeCell ref="BY11:CK11"/>
    <mergeCell ref="CL11:CX11"/>
    <mergeCell ref="CY11:DK11"/>
    <mergeCell ref="DL11:DX11"/>
    <mergeCell ref="AY11:BK11"/>
    <mergeCell ref="BL11:BX11"/>
    <mergeCell ref="BY12:CK12"/>
    <mergeCell ref="CL12:CX12"/>
    <mergeCell ref="CY12:DK12"/>
    <mergeCell ref="DL12:DX12"/>
    <mergeCell ref="AY12:BK12"/>
    <mergeCell ref="BL12:BX12"/>
    <mergeCell ref="AY14:BK14"/>
    <mergeCell ref="BL14:BX14"/>
    <mergeCell ref="BY13:CK13"/>
    <mergeCell ref="CL13:CX13"/>
    <mergeCell ref="CY13:DK13"/>
    <mergeCell ref="DL13:DX13"/>
    <mergeCell ref="AY13:BK13"/>
    <mergeCell ref="BL13:BX13"/>
    <mergeCell ref="DL14:DX14"/>
    <mergeCell ref="AL17:AX17"/>
    <mergeCell ref="AY17:BK17"/>
    <mergeCell ref="BL17:BX17"/>
    <mergeCell ref="BY16:CK16"/>
    <mergeCell ref="CL16:CX16"/>
    <mergeCell ref="AY16:BK16"/>
    <mergeCell ref="BL16:BX16"/>
    <mergeCell ref="DY16:EK16"/>
    <mergeCell ref="DY17:EK17"/>
    <mergeCell ref="BY17:CK17"/>
    <mergeCell ref="CL17:CX17"/>
    <mergeCell ref="CY17:DK17"/>
    <mergeCell ref="CY16:DK16"/>
    <mergeCell ref="DL16:DX16"/>
    <mergeCell ref="AY15:BK15"/>
    <mergeCell ref="BL15:BX15"/>
    <mergeCell ref="DY9:EK9"/>
    <mergeCell ref="DY10:EK10"/>
    <mergeCell ref="DY11:EK11"/>
    <mergeCell ref="DY12:EK12"/>
    <mergeCell ref="DY13:EK13"/>
    <mergeCell ref="DY14:EK14"/>
    <mergeCell ref="DY15:EK15"/>
    <mergeCell ref="BY15:CK15"/>
    <mergeCell ref="AY7:BK8"/>
    <mergeCell ref="BL7:BX8"/>
    <mergeCell ref="BY6:CX6"/>
    <mergeCell ref="DL17:DX17"/>
    <mergeCell ref="CL15:CX15"/>
    <mergeCell ref="CY15:DK15"/>
    <mergeCell ref="DL15:DX15"/>
    <mergeCell ref="CY14:DK14"/>
    <mergeCell ref="BY14:CK14"/>
    <mergeCell ref="CL14:CX14"/>
    <mergeCell ref="A1:EK1"/>
    <mergeCell ref="DY5:EK8"/>
    <mergeCell ref="CY7:DK8"/>
    <mergeCell ref="DL7:DX8"/>
    <mergeCell ref="BY8:CK8"/>
    <mergeCell ref="CL8:CX8"/>
    <mergeCell ref="BY7:CX7"/>
    <mergeCell ref="CY5:DX6"/>
    <mergeCell ref="AY5:CX5"/>
    <mergeCell ref="AY6:BX6"/>
  </mergeCells>
  <printOptions/>
  <pageMargins left="0.7874015748031497" right="0.7874015748031497" top="0.7874015748031497" bottom="0.3937007874015748" header="0" footer="0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="110" zoomScaleSheetLayoutView="110" zoomScalePageLayoutView="0" workbookViewId="0" topLeftCell="A3">
      <selection activeCell="M18" sqref="M18"/>
    </sheetView>
  </sheetViews>
  <sheetFormatPr defaultColWidth="0.875" defaultRowHeight="12.75"/>
  <cols>
    <col min="1" max="16384" width="0.875" style="1" customWidth="1"/>
  </cols>
  <sheetData>
    <row r="1" spans="1:167" ht="11.25">
      <c r="A1" s="54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</row>
    <row r="2" ht="25.5" customHeight="1"/>
    <row r="3" spans="6:167" s="4" customFormat="1" ht="25.5" customHeight="1">
      <c r="F3" s="146" t="s">
        <v>95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</row>
    <row r="4" ht="12.75" customHeight="1"/>
    <row r="5" spans="1:167" s="2" customFormat="1" ht="57.75" customHeight="1">
      <c r="A5" s="75" t="s">
        <v>31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 t="s">
        <v>1</v>
      </c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 t="s">
        <v>96</v>
      </c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 t="s">
        <v>97</v>
      </c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</row>
    <row r="6" spans="1:167" s="2" customFormat="1" ht="12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 t="s">
        <v>43</v>
      </c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 t="s">
        <v>44</v>
      </c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 t="s">
        <v>43</v>
      </c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 t="s">
        <v>44</v>
      </c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</row>
    <row r="7" spans="1:167" s="2" customFormat="1" ht="24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 t="s">
        <v>28</v>
      </c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 t="s">
        <v>61</v>
      </c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 t="s">
        <v>28</v>
      </c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 t="s">
        <v>61</v>
      </c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 t="s">
        <v>28</v>
      </c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 t="s">
        <v>61</v>
      </c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 t="s">
        <v>28</v>
      </c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 t="s">
        <v>61</v>
      </c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</row>
    <row r="8" spans="1:167" s="3" customFormat="1" ht="12.75" customHeight="1">
      <c r="A8" s="80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>
        <v>2</v>
      </c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>
        <v>3</v>
      </c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>
        <v>4</v>
      </c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>
        <v>5</v>
      </c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>
        <v>6</v>
      </c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>
        <v>7</v>
      </c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>
        <v>8</v>
      </c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>
        <v>9</v>
      </c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>
        <v>10</v>
      </c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</row>
    <row r="9" spans="1:167" ht="24" customHeight="1">
      <c r="A9" s="102" t="s">
        <v>87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6" t="s">
        <v>2</v>
      </c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7">
        <v>0</v>
      </c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>
        <v>0</v>
      </c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>
        <v>0</v>
      </c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>
        <v>0</v>
      </c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>
        <v>0</v>
      </c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>
        <v>0</v>
      </c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>
        <v>0</v>
      </c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>
        <v>0</v>
      </c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</row>
    <row r="10" spans="1:167" ht="24" customHeight="1">
      <c r="A10" s="102" t="s">
        <v>88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6" t="s">
        <v>6</v>
      </c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7">
        <v>0</v>
      </c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>
        <v>0</v>
      </c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>
        <v>0</v>
      </c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>
        <v>0</v>
      </c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>
        <v>0</v>
      </c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>
        <v>0</v>
      </c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>
        <v>0</v>
      </c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>
        <v>0</v>
      </c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</row>
    <row r="11" spans="1:167" ht="23.25" customHeight="1">
      <c r="A11" s="102" t="s">
        <v>89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6" t="s">
        <v>10</v>
      </c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7">
        <v>0</v>
      </c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>
        <v>0</v>
      </c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>
        <v>0</v>
      </c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>
        <v>0</v>
      </c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>
        <v>0</v>
      </c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>
        <v>0</v>
      </c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>
        <v>0</v>
      </c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>
        <v>0</v>
      </c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</row>
    <row r="12" spans="1:167" ht="23.25" customHeight="1">
      <c r="A12" s="129" t="s">
        <v>30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1"/>
      <c r="AS12" s="106" t="s">
        <v>29</v>
      </c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7">
        <v>0</v>
      </c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>
        <v>0</v>
      </c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>
        <v>0</v>
      </c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>
        <v>0</v>
      </c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>
        <v>0</v>
      </c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>
        <v>0</v>
      </c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>
        <v>0</v>
      </c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>
        <v>0</v>
      </c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</row>
    <row r="13" s="4" customFormat="1" ht="12.75"/>
    <row r="14" s="4" customFormat="1" ht="12.75"/>
    <row r="15" spans="1:152" s="4" customFormat="1" ht="24" customHeight="1">
      <c r="A15" s="150" t="s">
        <v>138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S15" s="147" t="s">
        <v>139</v>
      </c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</row>
    <row r="16" spans="74:152" ht="12.75" customHeight="1">
      <c r="BV16" s="3"/>
      <c r="BW16" s="3"/>
      <c r="CZ16" s="148" t="s">
        <v>45</v>
      </c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S16" s="148" t="s">
        <v>46</v>
      </c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</row>
    <row r="17" spans="6:37" s="4" customFormat="1" ht="12.75">
      <c r="F17" s="151" t="s">
        <v>47</v>
      </c>
      <c r="G17" s="151"/>
      <c r="H17" s="152" t="s">
        <v>140</v>
      </c>
      <c r="I17" s="152"/>
      <c r="J17" s="152"/>
      <c r="K17" s="153" t="s">
        <v>47</v>
      </c>
      <c r="L17" s="153"/>
      <c r="M17" s="152" t="s">
        <v>141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1">
        <v>20</v>
      </c>
      <c r="AE17" s="151"/>
      <c r="AF17" s="151"/>
      <c r="AG17" s="151"/>
      <c r="AH17" s="149" t="s">
        <v>137</v>
      </c>
      <c r="AI17" s="149"/>
      <c r="AJ17" s="149"/>
      <c r="AK17" s="4" t="s">
        <v>0</v>
      </c>
    </row>
    <row r="18" s="4" customFormat="1" ht="3" customHeight="1"/>
  </sheetData>
  <sheetProtection/>
  <mergeCells count="79">
    <mergeCell ref="A15:CY15"/>
    <mergeCell ref="DS16:EV16"/>
    <mergeCell ref="F17:G17"/>
    <mergeCell ref="H17:J17"/>
    <mergeCell ref="K17:L17"/>
    <mergeCell ref="AD17:AG17"/>
    <mergeCell ref="M17:AC17"/>
    <mergeCell ref="AS5:BC7"/>
    <mergeCell ref="A9:AR9"/>
    <mergeCell ref="A10:AR10"/>
    <mergeCell ref="AS8:BC8"/>
    <mergeCell ref="A5:AR7"/>
    <mergeCell ref="A8:AR8"/>
    <mergeCell ref="EX8:FK8"/>
    <mergeCell ref="EX9:FK9"/>
    <mergeCell ref="EX11:FK11"/>
    <mergeCell ref="CZ15:DQ15"/>
    <mergeCell ref="CZ16:DQ16"/>
    <mergeCell ref="AH17:AJ17"/>
    <mergeCell ref="A12:AR12"/>
    <mergeCell ref="AS12:BC12"/>
    <mergeCell ref="A11:AR11"/>
    <mergeCell ref="DS15:EV15"/>
    <mergeCell ref="EX12:FK12"/>
    <mergeCell ref="DV7:EI7"/>
    <mergeCell ref="DH8:DU8"/>
    <mergeCell ref="CT9:DG9"/>
    <mergeCell ref="DH9:DU9"/>
    <mergeCell ref="EJ11:EW11"/>
    <mergeCell ref="DH7:DU7"/>
    <mergeCell ref="EX10:FK10"/>
    <mergeCell ref="EJ12:EW12"/>
    <mergeCell ref="EX7:FK7"/>
    <mergeCell ref="CF11:CS11"/>
    <mergeCell ref="CT8:DG8"/>
    <mergeCell ref="AS9:BC9"/>
    <mergeCell ref="CF12:CS12"/>
    <mergeCell ref="CF9:CS9"/>
    <mergeCell ref="AS11:BC11"/>
    <mergeCell ref="AS10:BC10"/>
    <mergeCell ref="BR12:CE12"/>
    <mergeCell ref="DV8:EI8"/>
    <mergeCell ref="EJ8:EW8"/>
    <mergeCell ref="DV9:EI9"/>
    <mergeCell ref="EJ9:EW9"/>
    <mergeCell ref="EJ10:EW10"/>
    <mergeCell ref="CF10:CS10"/>
    <mergeCell ref="CT10:DG10"/>
    <mergeCell ref="DH10:DU10"/>
    <mergeCell ref="DV10:EI10"/>
    <mergeCell ref="BD7:BQ7"/>
    <mergeCell ref="BD8:BQ8"/>
    <mergeCell ref="BD6:CE6"/>
    <mergeCell ref="CF8:CS8"/>
    <mergeCell ref="BR7:CE7"/>
    <mergeCell ref="BR8:CE8"/>
    <mergeCell ref="CF6:DG6"/>
    <mergeCell ref="CF7:CS7"/>
    <mergeCell ref="CT7:DG7"/>
    <mergeCell ref="F3:FK3"/>
    <mergeCell ref="BR9:CE9"/>
    <mergeCell ref="BR10:CE10"/>
    <mergeCell ref="BD9:BQ9"/>
    <mergeCell ref="BD10:BQ10"/>
    <mergeCell ref="DH6:EI6"/>
    <mergeCell ref="EJ6:FK6"/>
    <mergeCell ref="BD5:DG5"/>
    <mergeCell ref="DH5:FK5"/>
    <mergeCell ref="EJ7:EW7"/>
    <mergeCell ref="A1:FK1"/>
    <mergeCell ref="DV11:EI11"/>
    <mergeCell ref="CT12:DG12"/>
    <mergeCell ref="DH12:DU12"/>
    <mergeCell ref="DV12:EI12"/>
    <mergeCell ref="BD11:BQ11"/>
    <mergeCell ref="BD12:BQ12"/>
    <mergeCell ref="DH11:DU11"/>
    <mergeCell ref="CT11:DG11"/>
    <mergeCell ref="BR11:CE11"/>
  </mergeCells>
  <printOptions/>
  <pageMargins left="0.7874015748031497" right="0.7874015748031497" top="0.7874015748031497" bottom="0.3937007874015748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Быкова Татьяна Анатольевна</cp:lastModifiedBy>
  <cp:lastPrinted>2020-01-15T08:46:59Z</cp:lastPrinted>
  <dcterms:created xsi:type="dcterms:W3CDTF">2011-01-11T10:25:48Z</dcterms:created>
  <dcterms:modified xsi:type="dcterms:W3CDTF">2020-01-22T05:57:52Z</dcterms:modified>
  <cp:category/>
  <cp:version/>
  <cp:contentType/>
  <cp:contentStatus/>
</cp:coreProperties>
</file>